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MPO\50 IRTIP\Des. Numbers\"/>
    </mc:Choice>
  </mc:AlternateContent>
  <bookViews>
    <workbookView xWindow="0" yWindow="0" windowWidth="21600" windowHeight="9000"/>
  </bookViews>
  <sheets>
    <sheet name="Request Form" sheetId="8" r:id="rId1"/>
    <sheet name="Instruction Sheet" sheetId="9" r:id="rId2"/>
    <sheet name="Lookup Tables" sheetId="6" r:id="rId3"/>
  </sheets>
  <calcPr calcId="162913"/>
</workbook>
</file>

<file path=xl/calcChain.xml><?xml version="1.0" encoding="utf-8"?>
<calcChain xmlns="http://schemas.openxmlformats.org/spreadsheetml/2006/main">
  <c r="N6" i="6" l="1"/>
  <c r="N7" i="6" s="1"/>
  <c r="N8" i="6" s="1"/>
  <c r="N9" i="6" s="1"/>
  <c r="N10" i="6" s="1"/>
  <c r="N11" i="6" s="1"/>
  <c r="N12" i="6" s="1"/>
  <c r="N13" i="6" s="1"/>
  <c r="N14" i="6" s="1"/>
  <c r="N15" i="6" s="1"/>
  <c r="N16" i="6" s="1"/>
  <c r="N17" i="6" s="1"/>
  <c r="N18" i="6" s="1"/>
  <c r="N19" i="6" s="1"/>
  <c r="N20" i="6" s="1"/>
  <c r="N21" i="6" s="1"/>
  <c r="N22" i="6" s="1"/>
  <c r="N23" i="6" s="1"/>
  <c r="N24" i="6" s="1"/>
  <c r="N25" i="6" s="1"/>
  <c r="N26" i="6" s="1"/>
  <c r="N27" i="6" s="1"/>
  <c r="N28" i="6" s="1"/>
  <c r="N29" i="6" s="1"/>
  <c r="N30" i="6" s="1"/>
  <c r="EU6" i="8" l="1"/>
  <c r="EU7" i="8" s="1"/>
  <c r="EU8" i="8" s="1"/>
  <c r="EU9" i="8" s="1"/>
  <c r="EU10" i="8" s="1"/>
  <c r="EU11" i="8" s="1"/>
  <c r="EU12" i="8" s="1"/>
  <c r="EU13" i="8" s="1"/>
  <c r="EU14" i="8" s="1"/>
  <c r="EU15" i="8" s="1"/>
  <c r="EU16" i="8" s="1"/>
  <c r="EU17" i="8" s="1"/>
  <c r="EU18" i="8" s="1"/>
  <c r="EU19" i="8" s="1"/>
  <c r="EU20" i="8" s="1"/>
  <c r="EU21" i="8" s="1"/>
  <c r="EU22" i="8" s="1"/>
  <c r="EU23" i="8" s="1"/>
  <c r="EU24" i="8" s="1"/>
  <c r="EU25" i="8" s="1"/>
  <c r="EU26" i="8" s="1"/>
  <c r="EU27" i="8" s="1"/>
  <c r="EU28" i="8" s="1"/>
  <c r="EU29" i="8" s="1"/>
  <c r="EU30" i="8" s="1"/>
  <c r="R52" i="8"/>
  <c r="R48" i="8"/>
  <c r="R49" i="8"/>
  <c r="R50" i="8"/>
  <c r="R51" i="8"/>
  <c r="R53" i="8"/>
  <c r="R54" i="8"/>
  <c r="R55" i="8"/>
  <c r="R57" i="8"/>
  <c r="R56" i="8"/>
  <c r="N58" i="8"/>
  <c r="P60" i="8" s="1"/>
  <c r="J58" i="8"/>
  <c r="R58" i="8" l="1"/>
  <c r="E44" i="8"/>
</calcChain>
</file>

<file path=xl/sharedStrings.xml><?xml version="1.0" encoding="utf-8"?>
<sst xmlns="http://schemas.openxmlformats.org/spreadsheetml/2006/main" count="1447" uniqueCount="732">
  <si>
    <t xml:space="preserve">Local Public Agency:  </t>
  </si>
  <si>
    <t xml:space="preserve">District:  </t>
  </si>
  <si>
    <t>Greenfield</t>
  </si>
  <si>
    <t>Crawfordsville</t>
  </si>
  <si>
    <t>Group I</t>
  </si>
  <si>
    <t>Fort Wayne</t>
  </si>
  <si>
    <t>Group II</t>
  </si>
  <si>
    <t>Group III</t>
  </si>
  <si>
    <t>LaPorte</t>
  </si>
  <si>
    <t>Group IV</t>
  </si>
  <si>
    <t>Seymour</t>
  </si>
  <si>
    <t>Bridge</t>
  </si>
  <si>
    <t>Vincennes</t>
  </si>
  <si>
    <t>CMAQ</t>
  </si>
  <si>
    <t>HSIP</t>
  </si>
  <si>
    <t>NHCB</t>
  </si>
  <si>
    <t>TE</t>
  </si>
  <si>
    <t>SRTS</t>
  </si>
  <si>
    <t>RTP</t>
  </si>
  <si>
    <t>Other</t>
  </si>
  <si>
    <t>Access Control</t>
  </si>
  <si>
    <t>Added Travel Lanes</t>
  </si>
  <si>
    <t>Added Travel Lanes, Composite</t>
  </si>
  <si>
    <t>Added Travel Lanes, Construct Turn Lanes</t>
  </si>
  <si>
    <t>Added Travel Lanes, HMA</t>
  </si>
  <si>
    <t>Added Travel Lanes, PCC</t>
  </si>
  <si>
    <t>Arch Reconstruction Or Repair</t>
  </si>
  <si>
    <t>Asphalt Patching</t>
  </si>
  <si>
    <t>Auxiliary Lanes, Accel &amp; Decel or Turn Lanes</t>
  </si>
  <si>
    <t>Auxiliary Lanes, Passing</t>
  </si>
  <si>
    <t>Auxiliary Lanes, Truck Climbing Lanes</t>
  </si>
  <si>
    <t>Auxiliary Lanes, Two-way Left Turn Lanes</t>
  </si>
  <si>
    <t>Auxiliary Lane Construction</t>
  </si>
  <si>
    <t>Auxiliary Lanes</t>
  </si>
  <si>
    <t>Barrier Wall</t>
  </si>
  <si>
    <t>Beautification / Wildflowers</t>
  </si>
  <si>
    <t>Bike/Pedestrian Facilities</t>
  </si>
  <si>
    <t>Box Culvert Replacement</t>
  </si>
  <si>
    <t>Br Repl, Cast In Place Box Culvert</t>
  </si>
  <si>
    <t>Br Repl, Comp. Cont. Conc. Construction</t>
  </si>
  <si>
    <t>Br Repl, Comp.Cont.Precast Conc. Beam</t>
  </si>
  <si>
    <t>Br Repl, Comp.Cont.Pres.Conc. I-Beam</t>
  </si>
  <si>
    <t>Br Repl, Comp.Cont.Pres.Conc.Box Beam</t>
  </si>
  <si>
    <t>Br Repl, Comp.Cont.Pres.Conc.Bulb T-Beam</t>
  </si>
  <si>
    <t>Br Repl, Comp.Cont.Steel Beam</t>
  </si>
  <si>
    <t>Br Repl, Comp.Cont.Steel Box Girder</t>
  </si>
  <si>
    <t>Br Repl, Comp.Cont.Stl.Grdr(Wld Plate)</t>
  </si>
  <si>
    <t>Br Repl, Comp.Steel Beam (Simple Span)</t>
  </si>
  <si>
    <t>Br Repl, Comp.Stl.Gdr.(Wld Plt,Smpl.Spn)</t>
  </si>
  <si>
    <t>Br Repl, Conc. Beam Construction</t>
  </si>
  <si>
    <t>Br Repl, Cont, Pres. Conc. Blub T-Beam(SMPL)</t>
  </si>
  <si>
    <t>Br Repl, Cont. Pres. Conc. Box Beam</t>
  </si>
  <si>
    <t>Br Repl, Cont. Rc Slab</t>
  </si>
  <si>
    <t>Br Repl, Covered Bridge</t>
  </si>
  <si>
    <t>Br Repl, P.T. Conc. Box Girder</t>
  </si>
  <si>
    <t>Br Repl, P.T.Comp.Cont.Pres.Conc.I-Beam</t>
  </si>
  <si>
    <t>Br Repl, P.T.Comp.Cont.Pres.Conc.T-Bulb</t>
  </si>
  <si>
    <t>Br Repl, Pipe Arch</t>
  </si>
  <si>
    <t>Br Repl, Post Tension Conc. Construction</t>
  </si>
  <si>
    <t>Br Repl, Precast 3 Sided Culvert</t>
  </si>
  <si>
    <t>Br Repl, Precast Box Culvert</t>
  </si>
  <si>
    <t>Br Repl, Pres.Conc.Box Beam(Smpl.Span)</t>
  </si>
  <si>
    <t>Br Repl, Pres.Conc.I-Beam(Simple Span)</t>
  </si>
  <si>
    <t>Br Repl, Rc Box - Under Fill</t>
  </si>
  <si>
    <t>Br Repl, Rc Slab - Under Fill</t>
  </si>
  <si>
    <t>Br Repl, Rc Slab (Simple Span)</t>
  </si>
  <si>
    <t>Br Repl, Reinforced Conc. Construction</t>
  </si>
  <si>
    <t>Br Repl, Steel Deck Truss</t>
  </si>
  <si>
    <t>Br Repl, Steel Girder</t>
  </si>
  <si>
    <t>Br Repl, Steel Thru Truss</t>
  </si>
  <si>
    <t>Br Repl, Steel Truss</t>
  </si>
  <si>
    <t>Br Repl, Timber Bridge</t>
  </si>
  <si>
    <t>Br Repl, Welded Girder Rigid Frame</t>
  </si>
  <si>
    <t>Br Repl, Welded Steel Thru Girder</t>
  </si>
  <si>
    <t>Bridge Channel Correction</t>
  </si>
  <si>
    <t>Bridge Cleaning</t>
  </si>
  <si>
    <t>Bridge Deck Barrier Wall</t>
  </si>
  <si>
    <t>Bridge Deck Overlay</t>
  </si>
  <si>
    <t>Bridge Deck Patching</t>
  </si>
  <si>
    <t>Bridge Deck Reconstruction</t>
  </si>
  <si>
    <t>Bridge Deck Replacement</t>
  </si>
  <si>
    <t>Bridge Deck Replacement &amp; Widening</t>
  </si>
  <si>
    <t>Bridge Deck Sealing</t>
  </si>
  <si>
    <t>Bridge Inspections</t>
  </si>
  <si>
    <t>Bridge Maintenance And Repair</t>
  </si>
  <si>
    <t>Bridge Painting</t>
  </si>
  <si>
    <t>Bridge Rehabilitation Or Repair</t>
  </si>
  <si>
    <t>Bridge Removal</t>
  </si>
  <si>
    <t>Bridge Repl, Comp Steel Construction</t>
  </si>
  <si>
    <t>Bridge Repl, P.T. Conc. Slab</t>
  </si>
  <si>
    <t>Bridge Replacement, Concrete</t>
  </si>
  <si>
    <t>Bridge Replacement, Other Construction</t>
  </si>
  <si>
    <t>Bridge Replacement, Pipe Arch Or Culvert</t>
  </si>
  <si>
    <t>Bridge Replacement, Special</t>
  </si>
  <si>
    <t>Bridge Replacement, Steel</t>
  </si>
  <si>
    <t>Bridge Widening</t>
  </si>
  <si>
    <t>Brush Control</t>
  </si>
  <si>
    <t>Buildings</t>
  </si>
  <si>
    <t>Cable Rail Barrier Maintenance or Repair</t>
  </si>
  <si>
    <t>Canals / Locks &amp; Dams</t>
  </si>
  <si>
    <t>Centerline &amp; Edge Line Rumble Stripes Installation</t>
  </si>
  <si>
    <t>Centerline Rumble Stripes Installation</t>
  </si>
  <si>
    <t>Channel Clearing And Protection</t>
  </si>
  <si>
    <t>Channel Realign And Reshape</t>
  </si>
  <si>
    <t>Closed Loop Interconnect System</t>
  </si>
  <si>
    <t>Concrete Pavement Restoration (CPR)</t>
  </si>
  <si>
    <t>Construct ADA Approved Sidewalk Ramps</t>
  </si>
  <si>
    <t>Construct Weigh Station</t>
  </si>
  <si>
    <t>Covered Bridge Rehabilitation</t>
  </si>
  <si>
    <t>Crack &amp; Seat PCCP &amp; HMA Overlay</t>
  </si>
  <si>
    <t>Crack Sealing</t>
  </si>
  <si>
    <t>Culvert Clean And Repair</t>
  </si>
  <si>
    <t>Curve Correction</t>
  </si>
  <si>
    <t>Debris Removal From Channel</t>
  </si>
  <si>
    <t>Demolition</t>
  </si>
  <si>
    <t>District Wide Bridge Maintenance</t>
  </si>
  <si>
    <t>Ditch Relocation</t>
  </si>
  <si>
    <t>Drainage Ditch Correction</t>
  </si>
  <si>
    <t>Drainage Inspection and Cleaning</t>
  </si>
  <si>
    <t>Dual Lane Existing Route</t>
  </si>
  <si>
    <t>Enhancement</t>
  </si>
  <si>
    <t>Environmental Mitigation</t>
  </si>
  <si>
    <t>Erosion Control</t>
  </si>
  <si>
    <t>Fence Replacement Or Repair</t>
  </si>
  <si>
    <t>Flashers, Modernize</t>
  </si>
  <si>
    <t>Freeway Traffic Control System</t>
  </si>
  <si>
    <t>Guard Rail Attenuators, New Or Modernize</t>
  </si>
  <si>
    <t>Guardrail, Maintenance</t>
  </si>
  <si>
    <t>Guardrail, Maintenance Or Repair</t>
  </si>
  <si>
    <t>Historical Site Preservation</t>
  </si>
  <si>
    <t>HMA Functional Overlay on PCCP</t>
  </si>
  <si>
    <t>HMA Overlay, Functional</t>
  </si>
  <si>
    <t>HMA Overlay, Preventive Maintenance</t>
  </si>
  <si>
    <t>HMA Overlay, Structural</t>
  </si>
  <si>
    <t>Horizontal Sight Correction</t>
  </si>
  <si>
    <t>Install Lighting</t>
  </si>
  <si>
    <t>Install Loop Detector</t>
  </si>
  <si>
    <t>Install New Cable Rail Barriers</t>
  </si>
  <si>
    <t>Install New Continuous Lighting</t>
  </si>
  <si>
    <t>Install New Guard Rail</t>
  </si>
  <si>
    <t>Institution &amp; Park Road Maintenance</t>
  </si>
  <si>
    <t>Interchange Modification</t>
  </si>
  <si>
    <t>Interchange Modification, Multi-Level</t>
  </si>
  <si>
    <t>Intersection Improvement, Roundabout</t>
  </si>
  <si>
    <t>Landscaping</t>
  </si>
  <si>
    <t>Lighting</t>
  </si>
  <si>
    <t>Lighting Installation / Maintenance</t>
  </si>
  <si>
    <t>Lighting Maintenance</t>
  </si>
  <si>
    <t>Line, Paint</t>
  </si>
  <si>
    <t>Line, Preformed Plastic</t>
  </si>
  <si>
    <t>Line, Thermoplastic</t>
  </si>
  <si>
    <t>Lower Pavement</t>
  </si>
  <si>
    <t>Median Construction</t>
  </si>
  <si>
    <t>Mitigate Runoff Pollution</t>
  </si>
  <si>
    <t>Mod Traf Flow Detection Devices/Hardware</t>
  </si>
  <si>
    <t>Modernize Continuous Lighting</t>
  </si>
  <si>
    <t>Modernize Dynamic Message Sign (Dms)</t>
  </si>
  <si>
    <t>Modernize Dynamic Message Sign (Har)</t>
  </si>
  <si>
    <t>Modernized Communications Towers</t>
  </si>
  <si>
    <t>Modernized Fiber Optic Systems</t>
  </si>
  <si>
    <t>Modernized Wireless Communication System</t>
  </si>
  <si>
    <t>New Barrier Wall</t>
  </si>
  <si>
    <t>New Br, Cast In Place Box Culvert</t>
  </si>
  <si>
    <t>New Br, Comp. Cont. Conc. Constr.</t>
  </si>
  <si>
    <t>New Br, Comp. Cont.Stl.Grdr (Wld.Plate)</t>
  </si>
  <si>
    <t>New Br, Comp. Steel Construction</t>
  </si>
  <si>
    <t>New Br, Comp.Cont.Precast Conc.Beam</t>
  </si>
  <si>
    <t>New Br, Comp.Cont.Pres.Conc Box Beam</t>
  </si>
  <si>
    <t>New Br, Comp.Cont.Pres.Conc.Bulb T-Beam</t>
  </si>
  <si>
    <t>New Br, Comp.Cont.Pres.Conc.I-Beam</t>
  </si>
  <si>
    <t>New Br, Comp.Cont.Steel Beam</t>
  </si>
  <si>
    <t>New Br, Comp.Cont.Steel Box Girder</t>
  </si>
  <si>
    <t>New Br, Comp.Steel Beam-Simple Span</t>
  </si>
  <si>
    <t>New Br, Comp.Stl.Gdr.(Wld Plt,Smpl.Span)</t>
  </si>
  <si>
    <t>New Br, Conc Beam Construction</t>
  </si>
  <si>
    <t>New Br, Cont. Rc Slab</t>
  </si>
  <si>
    <t>New Br, Cont.Pres.Conc.Box Beam</t>
  </si>
  <si>
    <t>New Br, Covered Bridge</t>
  </si>
  <si>
    <t>New Br, P.T. Conc.Box Girder</t>
  </si>
  <si>
    <t>New Br, P.T.Comp.Cont.Pres.Conc.Bulb T</t>
  </si>
  <si>
    <t>New Br, P.T.Comp.Cont.Pres.Conc.I-Beam</t>
  </si>
  <si>
    <t>New Br, Pipe Arch</t>
  </si>
  <si>
    <t>New Br, Pipe Arch Or Culvert</t>
  </si>
  <si>
    <t>New Br, Post Tension Conc. Construction</t>
  </si>
  <si>
    <t>New Br, Precast 3 Sided Culvert</t>
  </si>
  <si>
    <t>New Br, Precast Box Culvert</t>
  </si>
  <si>
    <t>New Br, Pres.Conc. I-Beam (Simple Span)</t>
  </si>
  <si>
    <t>New Br, Pres.Conc.Box Beam-Simple Span</t>
  </si>
  <si>
    <t>New Br, Rc Box - Under Fill</t>
  </si>
  <si>
    <t>New Br, Rc Slab - Under Fill</t>
  </si>
  <si>
    <t>New Br, Rc Slab (Simple Span)</t>
  </si>
  <si>
    <t>New Br, Reinforced Concrete Construction</t>
  </si>
  <si>
    <t>New Br, Special</t>
  </si>
  <si>
    <t>New Br, Steel Deck Truss</t>
  </si>
  <si>
    <t>New Br, Steel Girder</t>
  </si>
  <si>
    <t>New Br, Steel Thru Truss</t>
  </si>
  <si>
    <t>New Br, Steel Truss</t>
  </si>
  <si>
    <t>New Br, Timber Bridge</t>
  </si>
  <si>
    <t>New Br, Welded Girder Rigid Frame</t>
  </si>
  <si>
    <t>New Br, Welded Steel Thru Girder</t>
  </si>
  <si>
    <t>New Bridge Special Construction</t>
  </si>
  <si>
    <t>New Bridge, Concrete Construction</t>
  </si>
  <si>
    <t>New Bridge, Other</t>
  </si>
  <si>
    <t>New Bridge, Other Construction</t>
  </si>
  <si>
    <t>New Bridge, Steel Construction</t>
  </si>
  <si>
    <t>New Communication Towers</t>
  </si>
  <si>
    <t>New Dynamic Message Sign (Dms)</t>
  </si>
  <si>
    <t>New Fiber Optic Systems</t>
  </si>
  <si>
    <t>New Flasher Installation</t>
  </si>
  <si>
    <t>New Highway Advisory Radio (Har)</t>
  </si>
  <si>
    <t>New Interchange Construction</t>
  </si>
  <si>
    <t>New Interchange, Multi-Level</t>
  </si>
  <si>
    <t>New Road Construction</t>
  </si>
  <si>
    <t>New Road Construction, Aggregate</t>
  </si>
  <si>
    <t>New Road Construction, Composite</t>
  </si>
  <si>
    <t>New Road Construction, HMA</t>
  </si>
  <si>
    <t>New Road Construction, PCC</t>
  </si>
  <si>
    <t>New Road, Aggregate Paving Only</t>
  </si>
  <si>
    <t>New Road, Composite Paving Only</t>
  </si>
  <si>
    <t>New Road, Grading Only</t>
  </si>
  <si>
    <t>New Road, HMA Paving Only</t>
  </si>
  <si>
    <t>New Road, Paving Only</t>
  </si>
  <si>
    <t>New Sign Installation</t>
  </si>
  <si>
    <t>New Signal Installation</t>
  </si>
  <si>
    <t>New Traf Flow Detection Devices/Hardware</t>
  </si>
  <si>
    <t>New Wireless Communications Systems</t>
  </si>
  <si>
    <t>Noise Abatement</t>
  </si>
  <si>
    <t>Other Intersection Improvement</t>
  </si>
  <si>
    <t>Other Roadside Maintenance</t>
  </si>
  <si>
    <t>Other Sewer/Curb/Gutter Construction</t>
  </si>
  <si>
    <t>Other Type Project (Miscellaneous)</t>
  </si>
  <si>
    <t>Outdoor Advertising Control</t>
  </si>
  <si>
    <t>Overhead Sign Install</t>
  </si>
  <si>
    <t>Overhead Sign Repair</t>
  </si>
  <si>
    <t>Parking Area Reconstruction</t>
  </si>
  <si>
    <t>Partial 3-R</t>
  </si>
  <si>
    <t>Patch And Rehab Bituminous Pavement</t>
  </si>
  <si>
    <t>Patch And Rehab Pavement</t>
  </si>
  <si>
    <t>Patch and Rehab PCC Pavement</t>
  </si>
  <si>
    <t>Paved Side Ditch Installation</t>
  </si>
  <si>
    <t>Paved Side Ditch Repair</t>
  </si>
  <si>
    <t>Pavement Markings</t>
  </si>
  <si>
    <t>Pavement Replacement</t>
  </si>
  <si>
    <t>Pavement Replacement, Composite</t>
  </si>
  <si>
    <t>Pavement Replacement, HMA</t>
  </si>
  <si>
    <t>Pavement Replacement, New PCC</t>
  </si>
  <si>
    <t>Pavement Replacement, Small Town</t>
  </si>
  <si>
    <t>Pavement Replacement, Small Town, HMA</t>
  </si>
  <si>
    <t>Pavement Replacement, Small Town, PCCP</t>
  </si>
  <si>
    <t>Pavement, Other</t>
  </si>
  <si>
    <t>PCCP Cleaning and Sealing Joints</t>
  </si>
  <si>
    <t>PCCP on PCC Pavement</t>
  </si>
  <si>
    <t>PCCP Patching</t>
  </si>
  <si>
    <t>Pedestrian Flashing Beacons, Installed</t>
  </si>
  <si>
    <t>Profiling, PCCP</t>
  </si>
  <si>
    <t>Protective Buying</t>
  </si>
  <si>
    <t>Pumping / Lift Stations</t>
  </si>
  <si>
    <t>Radii Improvement</t>
  </si>
  <si>
    <t>Railing Replace Or Repair</t>
  </si>
  <si>
    <t>Railroad Crossing</t>
  </si>
  <si>
    <t>Railroad Crossing Removal</t>
  </si>
  <si>
    <t>Railroad Protection</t>
  </si>
  <si>
    <t>Railroad Protection &amp; Surface</t>
  </si>
  <si>
    <t>Railroad Work</t>
  </si>
  <si>
    <t>Raise Bridge</t>
  </si>
  <si>
    <t>Raise Bridge/Lower Pavement</t>
  </si>
  <si>
    <t>Raised Pavement Markings, New</t>
  </si>
  <si>
    <t>Raised Pavement Markings, Refurbished</t>
  </si>
  <si>
    <t>Reconstruct Weigh Station</t>
  </si>
  <si>
    <t>Relinquishments/Road Transfer</t>
  </si>
  <si>
    <t>Remove &amp; Replace Beam</t>
  </si>
  <si>
    <t>Remove Bridge Abutments</t>
  </si>
  <si>
    <t>Repair Guard Rail</t>
  </si>
  <si>
    <t>Repair Or Replace Barrier Wall</t>
  </si>
  <si>
    <t>Repair Or Replace Joints</t>
  </si>
  <si>
    <t>Repair Or Replace Lighting</t>
  </si>
  <si>
    <t>Repair PCCP &amp; HMA Overlay</t>
  </si>
  <si>
    <t>Repairs To Approach Slab</t>
  </si>
  <si>
    <t>Replace Guard Rail</t>
  </si>
  <si>
    <t>Replace Superstructure</t>
  </si>
  <si>
    <t>Rest Area Construction</t>
  </si>
  <si>
    <t>Rest Area Modernization</t>
  </si>
  <si>
    <t>Resurface over Asphalt Pavement</t>
  </si>
  <si>
    <t>Resurface PCC Pavement (Partial 3/R Standards)</t>
  </si>
  <si>
    <t>Retrofit Joint Load Transfer</t>
  </si>
  <si>
    <t>Road Reconstruction (3R/4R Standards)</t>
  </si>
  <si>
    <t>Road Rehabilitation (3R/4R Standards)</t>
  </si>
  <si>
    <t>Roadside Facilities</t>
  </si>
  <si>
    <t>Roadside Maintenance</t>
  </si>
  <si>
    <t>Roadside Maintenance, Mech.Sweeping</t>
  </si>
  <si>
    <t>Roadside Maintenance, Mowing</t>
  </si>
  <si>
    <t>Roadside Work, Other</t>
  </si>
  <si>
    <t>Rubblize PCCP &amp; HMA Overlay</t>
  </si>
  <si>
    <t>Safety Revisions</t>
  </si>
  <si>
    <t>Scenic And Historic Highways</t>
  </si>
  <si>
    <t>Scenic Easements</t>
  </si>
  <si>
    <t>Scour Protection (Erosion)</t>
  </si>
  <si>
    <t>Sewer / Curb / Gutter Construction</t>
  </si>
  <si>
    <t>Shoulder Rehabilitation And Repair</t>
  </si>
  <si>
    <t>Sight Distance Improvement</t>
  </si>
  <si>
    <t>Sign Modernization (Series Of Units)</t>
  </si>
  <si>
    <t>Sign Or Billboard Removal</t>
  </si>
  <si>
    <t>Signing</t>
  </si>
  <si>
    <t>Signing Installation / Repair</t>
  </si>
  <si>
    <t>Signs, Lighting, Signals And Markings</t>
  </si>
  <si>
    <t>Slide Correction</t>
  </si>
  <si>
    <t>Slotted Drain Or Inlet Replacement</t>
  </si>
  <si>
    <t>Small Structure Replacement</t>
  </si>
  <si>
    <t>Software Dev And App For Dyn. Mess Sign</t>
  </si>
  <si>
    <t>Software Dev And App For Traf. Flow Det.</t>
  </si>
  <si>
    <t>Software Dev And App For Traf.Mess. Sys.</t>
  </si>
  <si>
    <t>Software Dev And App For Wireless System</t>
  </si>
  <si>
    <t>Storm Sewer Repair Or Replacement</t>
  </si>
  <si>
    <t>Straighten Beam</t>
  </si>
  <si>
    <t>Substructure Repair And Rehabilitation</t>
  </si>
  <si>
    <t>Surface Treatment, Chip Seal</t>
  </si>
  <si>
    <t>Surface Treatment, Microsurface</t>
  </si>
  <si>
    <t>Surface Treatment, PM</t>
  </si>
  <si>
    <t>Surface Treatment, Thin HMA Overlay</t>
  </si>
  <si>
    <t>Surface Treatment, Ultrathin Bonded Wearing Course</t>
  </si>
  <si>
    <t>Tower Lighting</t>
  </si>
  <si>
    <t>Traffic Hardware Modernization</t>
  </si>
  <si>
    <t>Traffic Management Facility Construction</t>
  </si>
  <si>
    <t>Traffic Mgmt Facility Modernization</t>
  </si>
  <si>
    <t>Traffic Signal Maintenance</t>
  </si>
  <si>
    <t>Traffic Signal Repair</t>
  </si>
  <si>
    <t>Traffic Signal Visibility Improvements</t>
  </si>
  <si>
    <t>Traffic Signals</t>
  </si>
  <si>
    <t>Traffic Signals Modernization</t>
  </si>
  <si>
    <t>Traffic Signals, New Or Modernized</t>
  </si>
  <si>
    <t>Traffic, Other</t>
  </si>
  <si>
    <t>Transit - Rider Amenities (Bus Shelters, Benches etc)</t>
  </si>
  <si>
    <t>Transit Communications Equipment</t>
  </si>
  <si>
    <t>Transit Commuter Rail Capital</t>
  </si>
  <si>
    <t>Transit Facilities</t>
  </si>
  <si>
    <t>Transit Misc Equipment</t>
  </si>
  <si>
    <t>Transit Operating</t>
  </si>
  <si>
    <t>Transit Planning</t>
  </si>
  <si>
    <t>Transit Preventative Maintenance</t>
  </si>
  <si>
    <t>Transit Purchase Vehicles</t>
  </si>
  <si>
    <t>Truss Reconstruction Or Repair</t>
  </si>
  <si>
    <t>Undersealing</t>
  </si>
  <si>
    <t>Underwater Bridge Inspections</t>
  </si>
  <si>
    <t>Un-Signalized Intersection Sign &amp; Marking Visibility Imp</t>
  </si>
  <si>
    <t>Utility Relocation</t>
  </si>
  <si>
    <t>Vertical Sight Correction</t>
  </si>
  <si>
    <t>Wedge And Level</t>
  </si>
  <si>
    <t>Work Zone Traffic Management Systems</t>
  </si>
  <si>
    <t>Michiana Area Council of Governments</t>
  </si>
  <si>
    <t>Madison County Council of Governments</t>
  </si>
  <si>
    <t>STP</t>
  </si>
  <si>
    <t>TA</t>
  </si>
  <si>
    <t>FTA</t>
  </si>
  <si>
    <t>ERC Certification Date:</t>
  </si>
  <si>
    <t>N / A</t>
  </si>
  <si>
    <t>Bloomington-Monroe County MPO</t>
  </si>
  <si>
    <t>Columbus Area MPO</t>
  </si>
  <si>
    <t>Evansville MPO</t>
  </si>
  <si>
    <t>Indianapolis MPO</t>
  </si>
  <si>
    <t>Kokomo-Howard Co. Governmental Coord'g Council</t>
  </si>
  <si>
    <t>Kentuckiana Reg'l Plan'g &amp; Development Agency</t>
  </si>
  <si>
    <t>Northwestern IN Regional Plan'g Commission</t>
  </si>
  <si>
    <t>Tippecanoe Co. Area Plan Commission</t>
  </si>
  <si>
    <t>West Central IN Economic Development District</t>
  </si>
  <si>
    <t>OH-KY-IN Regional Council of Governments</t>
  </si>
  <si>
    <t>Northeast IN Regional Coord'g Council</t>
  </si>
  <si>
    <t>Delaware-Muncie MPO</t>
  </si>
  <si>
    <t xml:space="preserve">Sub District:  </t>
  </si>
  <si>
    <t>Look Up Tables</t>
  </si>
  <si>
    <t>Program Class</t>
  </si>
  <si>
    <t>B - Bridge</t>
  </si>
  <si>
    <t>Interstate</t>
  </si>
  <si>
    <t>Other Principal Arterial (OPA)</t>
  </si>
  <si>
    <t>Crossroads Project</t>
  </si>
  <si>
    <t>Minor Arterial</t>
  </si>
  <si>
    <t>Demonstration Project</t>
  </si>
  <si>
    <t>Major Collector</t>
  </si>
  <si>
    <t>Economic Development</t>
  </si>
  <si>
    <t>Minor Collector</t>
  </si>
  <si>
    <t>Emergency Project</t>
  </si>
  <si>
    <t>R - Road</t>
  </si>
  <si>
    <t>Local</t>
  </si>
  <si>
    <t>ER-2008 Flood Project</t>
  </si>
  <si>
    <t>RS - Road Resurfacing</t>
  </si>
  <si>
    <t>Rural Unassigned</t>
  </si>
  <si>
    <t>ER-2011 Flood Project</t>
  </si>
  <si>
    <t>No Classification Available</t>
  </si>
  <si>
    <t>Greenways</t>
  </si>
  <si>
    <t>T - Traffic</t>
  </si>
  <si>
    <t>Urban Unassigned</t>
  </si>
  <si>
    <t>Multiple District</t>
  </si>
  <si>
    <t>Urban Transit</t>
  </si>
  <si>
    <t xml:space="preserve">Local Bridge </t>
  </si>
  <si>
    <t>Mega Project</t>
  </si>
  <si>
    <t>National Forest</t>
  </si>
  <si>
    <t>Normal Project</t>
  </si>
  <si>
    <t>Recreational Trails</t>
  </si>
  <si>
    <t>Scenic Byways</t>
  </si>
  <si>
    <t>Forest Land Highway</t>
  </si>
  <si>
    <t>Transportation Alternatives</t>
  </si>
  <si>
    <t>Transportation Enhancement</t>
  </si>
  <si>
    <t>Local Bridge Inspection</t>
  </si>
  <si>
    <t>Local Bridge Project</t>
  </si>
  <si>
    <t>Local Other Type Project</t>
  </si>
  <si>
    <t>Local Road Project</t>
  </si>
  <si>
    <t>Local Safety Project</t>
  </si>
  <si>
    <t>Local Transportation Alternatives</t>
  </si>
  <si>
    <t>Local Transportation Enhancement Project</t>
  </si>
  <si>
    <t>Major Bridge Project (Replacement/Rehabilitation)</t>
  </si>
  <si>
    <t>Recreational Trails Program (DNR)</t>
  </si>
  <si>
    <t>Bridge Rehab-Pipe Lining</t>
  </si>
  <si>
    <t>Unified Planning Work Programs</t>
  </si>
  <si>
    <t>Crack &amp; Seat Composite Pavement &amp; HMA Overlay</t>
  </si>
  <si>
    <t>Curve Sign and Marking Visibility Improvements</t>
  </si>
  <si>
    <t>Demolition, Remove Buildings, Foundations</t>
  </si>
  <si>
    <t>Intelligent Transportation Systems (ITS)</t>
  </si>
  <si>
    <t>ITS Communications Systems</t>
  </si>
  <si>
    <t>ITS Devices Maintenance Contracts</t>
  </si>
  <si>
    <t>ITS Operations And Maintenance Contracts</t>
  </si>
  <si>
    <t>ITS Program Contracted Services</t>
  </si>
  <si>
    <t>ITS Program Equipment</t>
  </si>
  <si>
    <t>ITS Traffic Management Systems</t>
  </si>
  <si>
    <t>ITS Traffic Monitoring Systems</t>
  </si>
  <si>
    <t>ITS Traveler Information Systems</t>
  </si>
  <si>
    <t>Repair/Replace Cathodic Protection</t>
  </si>
  <si>
    <t>Roadside Maintenance, Herbicide Treatment</t>
  </si>
  <si>
    <t>Single Location Bridge Inspection</t>
  </si>
  <si>
    <t>Small Structure Pipe Lining</t>
  </si>
  <si>
    <t>Group Category</t>
  </si>
  <si>
    <t>Group 1</t>
  </si>
  <si>
    <t>Group 2</t>
  </si>
  <si>
    <t>Group 3</t>
  </si>
  <si>
    <t>Group 4</t>
  </si>
  <si>
    <t>Transportation System</t>
  </si>
  <si>
    <t>Off Federal Aid</t>
  </si>
  <si>
    <t xml:space="preserve">NHS </t>
  </si>
  <si>
    <t>Multiple</t>
  </si>
  <si>
    <t>On Federal Aid</t>
  </si>
  <si>
    <t>Transit</t>
  </si>
  <si>
    <t>FMIS Area</t>
  </si>
  <si>
    <t>Anderson</t>
  </si>
  <si>
    <t xml:space="preserve">Bloomington </t>
  </si>
  <si>
    <t>Districts</t>
  </si>
  <si>
    <t>Fund Type</t>
  </si>
  <si>
    <t>Columbus</t>
  </si>
  <si>
    <t>Cincinnati</t>
  </si>
  <si>
    <t>Elkhart - Goshen</t>
  </si>
  <si>
    <t>Evansville KY</t>
  </si>
  <si>
    <t xml:space="preserve">Fort Wayne </t>
  </si>
  <si>
    <t>Indianapolis</t>
  </si>
  <si>
    <t>Kokomo</t>
  </si>
  <si>
    <t>Lafayette - West Lafayette</t>
  </si>
  <si>
    <t>Louisville KY / IN</t>
  </si>
  <si>
    <t>Michigan City</t>
  </si>
  <si>
    <t>Muncie</t>
  </si>
  <si>
    <t>Not Applicable</t>
  </si>
  <si>
    <t>South Bend MI</t>
  </si>
  <si>
    <t>Terre Haute</t>
  </si>
  <si>
    <t>Chicago - Northwestern Indiana IL</t>
  </si>
  <si>
    <t>FMIS Urban Area</t>
  </si>
  <si>
    <t>&gt; 5,000</t>
  </si>
  <si>
    <t>&gt;50,000</t>
  </si>
  <si>
    <t>Rural</t>
  </si>
  <si>
    <t>Congressional Districts</t>
  </si>
  <si>
    <t>District 1</t>
  </si>
  <si>
    <t>District 2</t>
  </si>
  <si>
    <t>District 3</t>
  </si>
  <si>
    <t>District 4</t>
  </si>
  <si>
    <t>District 5</t>
  </si>
  <si>
    <t>District 6</t>
  </si>
  <si>
    <t>District 7</t>
  </si>
  <si>
    <t>District 9</t>
  </si>
  <si>
    <t>District 8</t>
  </si>
  <si>
    <t>District 10</t>
  </si>
  <si>
    <t>Multiple Districts</t>
  </si>
  <si>
    <t>Congressional District</t>
  </si>
  <si>
    <t>Contract Prefix</t>
  </si>
  <si>
    <t>Planning Area / MPO</t>
  </si>
  <si>
    <t>FMIS Area:</t>
  </si>
  <si>
    <t>Project Location:</t>
  </si>
  <si>
    <t>Mid Latitude</t>
  </si>
  <si>
    <t>Mid Longitude</t>
  </si>
  <si>
    <t>Work Type:</t>
  </si>
  <si>
    <t>Contract Prefix:</t>
  </si>
  <si>
    <t>Planning Area / MPO:</t>
  </si>
  <si>
    <t>Work Category:</t>
  </si>
  <si>
    <t>Functional Class:</t>
  </si>
  <si>
    <t>Program Class:</t>
  </si>
  <si>
    <t>Group Category:</t>
  </si>
  <si>
    <t>Transportation System:</t>
  </si>
  <si>
    <t>Sponsor:</t>
  </si>
  <si>
    <t>FMIS Urban Area:</t>
  </si>
  <si>
    <t>FY</t>
  </si>
  <si>
    <t>Local Funds</t>
  </si>
  <si>
    <t>Federal Funds</t>
  </si>
  <si>
    <t>Total for Phase</t>
  </si>
  <si>
    <t>Total Project Cost</t>
  </si>
  <si>
    <t>Funding Information</t>
  </si>
  <si>
    <t>Phase</t>
  </si>
  <si>
    <t>LPA ERC:</t>
  </si>
  <si>
    <t>ERC E-mail:</t>
  </si>
  <si>
    <t>ERC Phone #:</t>
  </si>
  <si>
    <t>Award Amount:</t>
  </si>
  <si>
    <t>Initial Letting Date:</t>
  </si>
  <si>
    <t>PE</t>
  </si>
  <si>
    <t>RW</t>
  </si>
  <si>
    <t>UT</t>
  </si>
  <si>
    <t>CE</t>
  </si>
  <si>
    <t>CN</t>
  </si>
  <si>
    <t>RR</t>
  </si>
  <si>
    <t>Work Category</t>
  </si>
  <si>
    <t>Work Type</t>
  </si>
  <si>
    <t>Functional Class</t>
  </si>
  <si>
    <t>Notes / Other Project or Funding Information:</t>
  </si>
  <si>
    <t>Start Latitude</t>
  </si>
  <si>
    <t>Start Longitude</t>
  </si>
  <si>
    <t>End Latitude</t>
  </si>
  <si>
    <t>End Longitude</t>
  </si>
  <si>
    <t>NBI Number:</t>
  </si>
  <si>
    <t>Project Length:</t>
  </si>
  <si>
    <t>Page 2 of 2</t>
  </si>
  <si>
    <t>Current ADT:</t>
  </si>
  <si>
    <t>ADT Year:</t>
  </si>
  <si>
    <t>Number of Lanes:</t>
  </si>
  <si>
    <t>RFC Date:</t>
  </si>
  <si>
    <t>Bridge Projects</t>
  </si>
  <si>
    <t>Structure Number:</t>
  </si>
  <si>
    <t>Sufficiency Rating:</t>
  </si>
  <si>
    <t>as of Date:</t>
  </si>
  <si>
    <t>Feature crossed by Bridge:</t>
  </si>
  <si>
    <t>Approach Length in Feet:</t>
  </si>
  <si>
    <t>Railroad Projects</t>
  </si>
  <si>
    <t>RR Name:</t>
  </si>
  <si>
    <t>REMINDER - Submit this form with the following attachments:</t>
  </si>
  <si>
    <t>Page 1 of 2</t>
  </si>
  <si>
    <t>INDOT - Project Programming / New Des Number Request Form</t>
  </si>
  <si>
    <t>Federal Split:</t>
  </si>
  <si>
    <t>Select the INDOT District your project is located.</t>
  </si>
  <si>
    <t>Select the INDOT Sub-District your project is located.</t>
  </si>
  <si>
    <t>Select the Congressional District your project is located.</t>
  </si>
  <si>
    <t>Project Coordinates:</t>
  </si>
  <si>
    <t>Project Description:</t>
  </si>
  <si>
    <t>INSTRUCTION SHEET</t>
  </si>
  <si>
    <t>The total funds your project was awarded.  Refer to your Award Letter.</t>
  </si>
  <si>
    <t xml:space="preserve">This field will auto populate with the total for each phase. </t>
  </si>
  <si>
    <r>
      <t xml:space="preserve">Give the amount of </t>
    </r>
    <r>
      <rPr>
        <u/>
        <sz val="11"/>
        <color theme="1"/>
        <rFont val="Times New Roman"/>
        <family val="1"/>
      </rPr>
      <t>Local</t>
    </r>
    <r>
      <rPr>
        <sz val="11"/>
        <color theme="1"/>
        <rFont val="Times New Roman"/>
        <family val="1"/>
      </rPr>
      <t xml:space="preserve"> funds being spent for each phase.</t>
    </r>
  </si>
  <si>
    <r>
      <t xml:space="preserve">Give the amount of </t>
    </r>
    <r>
      <rPr>
        <u/>
        <sz val="11"/>
        <color theme="1"/>
        <rFont val="Times New Roman"/>
        <family val="1"/>
      </rPr>
      <t>Federal</t>
    </r>
    <r>
      <rPr>
        <sz val="11"/>
        <color theme="1"/>
        <rFont val="Times New Roman"/>
        <family val="1"/>
      </rPr>
      <t xml:space="preserve"> funds being spent for each phase.</t>
    </r>
  </si>
  <si>
    <t>The Bridge number assigned to each bridge by the County.</t>
  </si>
  <si>
    <t>National Bridge Inventory number.</t>
  </si>
  <si>
    <t>Length of scope on each side of the bridge approach.</t>
  </si>
  <si>
    <t>The name of the railroad company within scope.</t>
  </si>
  <si>
    <t>DOT Number:</t>
  </si>
  <si>
    <t>Department of Transportation Number or the railroad crossing number.  Can get this number at the RR site.</t>
  </si>
  <si>
    <t>What is the purpose and need of your project?  Explain below.</t>
  </si>
  <si>
    <t>Can be found in Bridge Inventory Application System (BIAS), or on the engineering report.</t>
  </si>
  <si>
    <t xml:space="preserve">What is the purpose and need of your project?  </t>
  </si>
  <si>
    <t>What year was the Sufficiency Rating report was generated?</t>
  </si>
  <si>
    <r>
      <rPr>
        <u/>
        <sz val="11"/>
        <color theme="1"/>
        <rFont val="Times New Roman"/>
        <family val="1"/>
      </rPr>
      <t>What is a ‘need’?</t>
    </r>
    <r>
      <rPr>
        <sz val="11"/>
        <color theme="1"/>
        <rFont val="Times New Roman"/>
        <family val="1"/>
      </rPr>
      <t xml:space="preserve">
• Describes key problem(s) &amp; causes.
• Provides the factual &amp; quantifiable foundation for the purpose statement.
• Establishes evidence of current or future transportation problems or deficiencies.
• Establishes and justifies logical termini.
</t>
    </r>
    <r>
      <rPr>
        <u/>
        <sz val="11"/>
        <color theme="1"/>
        <rFont val="Times New Roman"/>
        <family val="1"/>
      </rPr>
      <t>What is ‘purpose’?</t>
    </r>
    <r>
      <rPr>
        <sz val="11"/>
        <color theme="1"/>
        <rFont val="Times New Roman"/>
        <family val="1"/>
      </rPr>
      <t xml:space="preserve">
• States clearly and succinctly why the project is being proposed.
• Articulates positive intended outcomes.
• Presents objectives to address the need.
</t>
    </r>
  </si>
  <si>
    <t>What is the name of the feature intersected (over and under) the bridge?</t>
  </si>
  <si>
    <t>PLC - Placeholder/Tracking</t>
  </si>
  <si>
    <t>Bridge Thin Deck Overlay</t>
  </si>
  <si>
    <t>Small Structure Paved Invert</t>
  </si>
  <si>
    <t>2020 Trust Fund</t>
  </si>
  <si>
    <t>MPO Planning Funds</t>
  </si>
  <si>
    <t>Targeted Bridge Preservation Fund</t>
  </si>
  <si>
    <t>Is this new DES Number Request a Sub-Project to any other project? If yes complete below.</t>
  </si>
  <si>
    <t>Contract Number:</t>
  </si>
  <si>
    <t>DES Number(s):</t>
  </si>
  <si>
    <r>
      <rPr>
        <b/>
        <sz val="14"/>
        <rFont val="Bookshelf Symbol 7"/>
        <charset val="2"/>
      </rPr>
      <t xml:space="preserve">p  </t>
    </r>
    <r>
      <rPr>
        <b/>
        <sz val="14"/>
        <rFont val="Times New Roman"/>
        <family val="1"/>
      </rPr>
      <t>Proof of Project Funding Eligibility Approval (as required)</t>
    </r>
  </si>
  <si>
    <t xml:space="preserve">Is this new DES Number Request a Sub-Project to any other project? </t>
  </si>
  <si>
    <r>
      <rPr>
        <u/>
        <sz val="11"/>
        <color theme="1"/>
        <rFont val="Times New Roman"/>
        <family val="1"/>
      </rPr>
      <t>You will complete this section if:</t>
    </r>
    <r>
      <rPr>
        <sz val="11"/>
        <color theme="1"/>
        <rFont val="Times New Roman"/>
        <family val="1"/>
      </rPr>
      <t xml:space="preserve">
• This is a new Bridge Project DES Number Request w/in an existing Road Project.
• A new project linked to an existing project, and you want the same letting date and contract number.
• A multi phase project where PE is done under one DES, and CN is done under other DES over a period of time.</t>
    </r>
  </si>
  <si>
    <t>INDOT use only.</t>
  </si>
  <si>
    <t>New Assigned Des #:</t>
  </si>
  <si>
    <r>
      <rPr>
        <b/>
        <sz val="14"/>
        <rFont val="Bookshelf Symbol 7"/>
        <charset val="2"/>
      </rPr>
      <t xml:space="preserve">p  </t>
    </r>
    <r>
      <rPr>
        <b/>
        <sz val="14"/>
        <rFont val="Times New Roman"/>
        <family val="1"/>
      </rPr>
      <t>Supporting Documentation, such as:
          • Minutes from a Policy Meeting
          • Call for MPO Project Application
          • Signed Award Letter</t>
    </r>
  </si>
  <si>
    <t>Select the population of project FMIS area; reference Group Category above.</t>
  </si>
  <si>
    <t xml:space="preserve">Select the Fiscal Year the phase is awarded for allocation; Fiscal Year is from July 1 through to June 30. </t>
  </si>
  <si>
    <t>Select based upon population area of project.  Group 1 (MPO Urbanized Area):  at or greater than 200,000;  Group 2 (MPO Urbanized Area):  greater than 50,000, but less than 200,000;  Group 3 (urban) Cities and Towns: at or over 5,000, but less than 50,000;  Group 4 (rural) Cities and Towns under 5,000 in population, and all Counties (except Marion).</t>
  </si>
  <si>
    <r>
      <t xml:space="preserve">INDOT used coordinates for mapping purposes and to determine possible project conflict and detours.  Enter 'start' coordinates = West or South.  Enter 'stop' coordinates = East or North.  Middle coordinates should also be entered.  Can be entered as decimal coordinates or as degrees, minutes, seconds in that section as text, (e.g., 41 25’ 36”).  There a many websites to help you, here is one link: </t>
    </r>
    <r>
      <rPr>
        <u/>
        <sz val="11"/>
        <color rgb="FF0070C0"/>
        <rFont val="Times New Roman"/>
        <family val="1"/>
      </rPr>
      <t>http://dotmaps.indot.in.gov/apps/las_ll/</t>
    </r>
  </si>
  <si>
    <t>Funding Program</t>
  </si>
  <si>
    <t>100% Local Funds</t>
  </si>
  <si>
    <t>2020 Trust Fund Program</t>
  </si>
  <si>
    <t>Access Roads - Consulting</t>
  </si>
  <si>
    <t>Anderson MPO</t>
  </si>
  <si>
    <t>Anderson MPO - PYB</t>
  </si>
  <si>
    <t>Bloomington MPO</t>
  </si>
  <si>
    <t>Bloomington MPO - PYB</t>
  </si>
  <si>
    <t>Cincinnati MPO</t>
  </si>
  <si>
    <t>Cincinnati MPO - PYB</t>
  </si>
  <si>
    <t>Demonstration Fund Program</t>
  </si>
  <si>
    <t>District Maintenance - Crawfordsville</t>
  </si>
  <si>
    <t>District Maintenance Fort Wayne</t>
  </si>
  <si>
    <t>District Maintenance Greenfield</t>
  </si>
  <si>
    <t>District Maintenance LaPorte</t>
  </si>
  <si>
    <t>District Maintenance Seymour</t>
  </si>
  <si>
    <t>District Maintenance Vincennes</t>
  </si>
  <si>
    <t>District Other Consulting</t>
  </si>
  <si>
    <t>Economic Development - Consulting</t>
  </si>
  <si>
    <t>Elkhart-Goshen MPO</t>
  </si>
  <si>
    <t>Elkhart-Goshen MPO - PYB</t>
  </si>
  <si>
    <t>Enhancement - Consulting</t>
  </si>
  <si>
    <t>Evansville MPO - PYB</t>
  </si>
  <si>
    <t>Federal Lands Access Program</t>
  </si>
  <si>
    <t>Federal Lands Program State</t>
  </si>
  <si>
    <t>Federal Lands Program Federal</t>
  </si>
  <si>
    <t>Forest Lands Highway</t>
  </si>
  <si>
    <t>Fort Wayne MPO</t>
  </si>
  <si>
    <t>Fort Wayne MPO - PYB</t>
  </si>
  <si>
    <t xml:space="preserve">Group III </t>
  </si>
  <si>
    <t>Indianapolis MPO - PYB</t>
  </si>
  <si>
    <t>Kokomo MPO</t>
  </si>
  <si>
    <t>Kokomo MPO - PYB</t>
  </si>
  <si>
    <t>Lafayette MPO</t>
  </si>
  <si>
    <t>Lafayette MPO - PYB</t>
  </si>
  <si>
    <t>Local Bridge Program</t>
  </si>
  <si>
    <t>Local Safety Program</t>
  </si>
  <si>
    <t>Louisville MPO</t>
  </si>
  <si>
    <t>Louisville MPO - PYB</t>
  </si>
  <si>
    <t>Major New - Consulting</t>
  </si>
  <si>
    <t>Michigan City MPO</t>
  </si>
  <si>
    <t>Michigan City MPO - PYB</t>
  </si>
  <si>
    <t>Mobility Consulting</t>
  </si>
  <si>
    <t>Muncie MPO</t>
  </si>
  <si>
    <t>Muncie MPO - PYB</t>
  </si>
  <si>
    <t>Northwest Indiana MPO</t>
  </si>
  <si>
    <t>Northwest Indiana MPO - PYB</t>
  </si>
  <si>
    <t>Recreational Trails Program</t>
  </si>
  <si>
    <t>Road Consulting</t>
  </si>
  <si>
    <t>SMFR</t>
  </si>
  <si>
    <t>SMRF - State</t>
  </si>
  <si>
    <t>South Bend MPO</t>
  </si>
  <si>
    <t>South Bend MPO - PYB</t>
  </si>
  <si>
    <t xml:space="preserve">State Planning &amp; Research </t>
  </si>
  <si>
    <t>Statewide Consulting</t>
  </si>
  <si>
    <t>Terre Haute MPO</t>
  </si>
  <si>
    <t>Terre Haute MPO - PYB</t>
  </si>
  <si>
    <t>Special Funds Category</t>
  </si>
  <si>
    <t xml:space="preserve">CMAQ </t>
  </si>
  <si>
    <t>Demo</t>
  </si>
  <si>
    <t xml:space="preserve">STP </t>
  </si>
  <si>
    <t>TAP</t>
  </si>
  <si>
    <t xml:space="preserve">TE </t>
  </si>
  <si>
    <t>2016</t>
  </si>
  <si>
    <t>&gt; 200,000</t>
  </si>
  <si>
    <t>Toll Road</t>
  </si>
  <si>
    <t>Aeronautics Grant</t>
  </si>
  <si>
    <t>DNR/INST Consulting</t>
  </si>
  <si>
    <t>Local Trans Enhancement Program</t>
  </si>
  <si>
    <t>Bridge/Culvert Preservation Initiative</t>
  </si>
  <si>
    <t>Major Moves - Major New</t>
  </si>
  <si>
    <t>Major Moves - Major Pave</t>
  </si>
  <si>
    <t>Major Moves Project</t>
  </si>
  <si>
    <t>Open Roads Initiative</t>
  </si>
  <si>
    <t>Pavement Preservation Initiative</t>
  </si>
  <si>
    <t>Priority 1 Project</t>
  </si>
  <si>
    <t>Statewide Planning &amp; Research (part 1)</t>
  </si>
  <si>
    <t>Statewide Planning &amp; Research (part 2)</t>
  </si>
  <si>
    <t>Transit-Urbanized Area Formula Program</t>
  </si>
  <si>
    <t>Transit Fixed Guideway</t>
  </si>
  <si>
    <t>Transit-Enhanced Mobility of Seniors/Ind w/disabilities</t>
  </si>
  <si>
    <t>Transit-Rural Area Formula Program</t>
  </si>
  <si>
    <t>Transit-State of Good Repair</t>
  </si>
  <si>
    <t>Transit-Bus and Bus Facilities</t>
  </si>
  <si>
    <t>Transit Funds</t>
  </si>
  <si>
    <r>
      <rPr>
        <b/>
        <sz val="14"/>
        <rFont val="Bookshelf Symbol 7"/>
        <charset val="2"/>
      </rPr>
      <t>p</t>
    </r>
    <r>
      <rPr>
        <b/>
        <sz val="14"/>
        <rFont val="Times New Roman"/>
        <family val="1"/>
      </rPr>
      <t xml:space="preserve">  Supporting Documentation, such as:
          • Minutes from a Policy Meeting
          • Call for MPO Project Application
          • Signed Award Letter</t>
    </r>
  </si>
  <si>
    <r>
      <rPr>
        <b/>
        <sz val="14"/>
        <rFont val="Bookshelf Symbol 7"/>
        <charset val="2"/>
      </rPr>
      <t>p</t>
    </r>
    <r>
      <rPr>
        <b/>
        <sz val="14"/>
        <rFont val="Times New Roman"/>
        <family val="1"/>
      </rPr>
      <t xml:space="preserve">  Proof of Project Funding Eligibility Approval (as required)</t>
    </r>
  </si>
  <si>
    <t>LPA Sponsoring the project, i.e. City, Town, County name, Transit agency.</t>
  </si>
  <si>
    <t xml:space="preserve">Employee of Responsible Charge on this projects name.  Not applicable if proposing a Transit project. </t>
  </si>
  <si>
    <t xml:space="preserve">Employee of Responsible Charge phone number.   Not applicable if proposing a Transit project. </t>
  </si>
  <si>
    <t xml:space="preserve">Employee of Responsible Charge e-mail address.   Not applicable if proposing a Transit project. </t>
  </si>
  <si>
    <t xml:space="preserve">What year was the Average Daily Traffic taken?   Not applicable if proposing a Transit project. </t>
  </si>
  <si>
    <t xml:space="preserve">What is the Average Daily Traffic?   Not applicable if proposing a Transit project. </t>
  </si>
  <si>
    <t xml:space="preserve">What is the number of travel lanes?   Not applicable if proposing a Transit project. </t>
  </si>
  <si>
    <t xml:space="preserve">The date last certified as an ERC.   Not applicable if proposing a Transit project. </t>
  </si>
  <si>
    <t xml:space="preserve">Additional Comments and information about project:  
• Are there different types of funding from the basic Program Groups?
• Is there Earmarks or TCSP funding included?  
• Multiple funding types. List the breakdowns and funding description.  For example, if partially funding using FTA and FHWA, it may read "Partially funded using $ ### Section 5339 Transit and $ ### MPO CMAQ"  
• Does your project have an eligibility determination, (e.g., CMAQ, HSIP, or Transportation Alternatives)?  If yes, attach proper documentation of the eligibility finding with this form.  
• If there is anything unusual or different on the project eligibility or Funding should be described.  
</t>
  </si>
  <si>
    <t>The type of contract for this project, i.e. B=Bridge, PLC=Placeholder/Tracking, R=Road, RS=Road Resurfacing, T=Traffic       If programming a Transit project that will NOT go to an INDOT letting, use contract prefix PLC.</t>
  </si>
  <si>
    <r>
      <t xml:space="preserve">Select the Metropolitan Planning Organization Planning Area in which your project is located; if applicable.  Reference map found at following link:  </t>
    </r>
    <r>
      <rPr>
        <sz val="11"/>
        <color rgb="FF0070C0"/>
        <rFont val="Times New Roman"/>
        <family val="1"/>
      </rPr>
      <t>http://indianampo.businesscatalyst.com/indiana-mpo-regions.html</t>
    </r>
  </si>
  <si>
    <t>Select the category of work:  Most LPA projects begin with “Local xxx” and Transit projects begin with "Transit XXX"</t>
  </si>
  <si>
    <t>Select the work type that best describes the work to be completed on your project.  Most Transit projects begin with "Transit XXX"</t>
  </si>
  <si>
    <r>
      <t xml:space="preserve">Select Federal classification of road.   This field not applicable for most Transit projects.  Functional Classification maps can be found at the following links: </t>
    </r>
    <r>
      <rPr>
        <sz val="11"/>
        <color rgb="FF0070C0"/>
        <rFont val="Times New Roman"/>
        <family val="1"/>
      </rPr>
      <t xml:space="preserve">http://dotmaps.indot.in.gov/apps/PlanningDataViewer/FC_Maps/FC_listing.asp  </t>
    </r>
    <r>
      <rPr>
        <sz val="11"/>
        <rFont val="Times New Roman"/>
        <family val="1"/>
      </rPr>
      <t xml:space="preserve">or  </t>
    </r>
    <r>
      <rPr>
        <sz val="11"/>
        <color rgb="FF0070C0"/>
        <rFont val="Times New Roman"/>
        <family val="1"/>
      </rPr>
      <t xml:space="preserve"> https://entapps.indot.in.gov/dotmaps/FcMaps/</t>
    </r>
  </si>
  <si>
    <t>Select the funding program awarded to project.  If using MPO funding in part or whole, the Program Class should be Group I or II.  If funded only with Transit / FTA funding, the Program Class should be Transit.</t>
  </si>
  <si>
    <t>LPA Sponsoring the project, i.e. City, Town, County name or Transit agency.</t>
  </si>
  <si>
    <r>
      <t xml:space="preserve">Select the MPO Urban Area in which the project is located, if applicable.  The Urban Area Boundaries can be found at the following link: </t>
    </r>
    <r>
      <rPr>
        <sz val="11"/>
        <color rgb="FF0070C0"/>
        <rFont val="Times New Roman"/>
        <family val="1"/>
      </rPr>
      <t xml:space="preserve">http://dotmaps.indot.in.gov/apps/PlanningDataViewer/FC_Maps/FC_listing.asp  </t>
    </r>
    <r>
      <rPr>
        <sz val="11"/>
        <rFont val="Times New Roman"/>
        <family val="1"/>
      </rPr>
      <t xml:space="preserve">or  </t>
    </r>
    <r>
      <rPr>
        <sz val="11"/>
        <color rgb="FF0070C0"/>
        <rFont val="Times New Roman"/>
        <family val="1"/>
      </rPr>
      <t xml:space="preserve"> https://entapps.indot.in.gov/dotmaps/FcMaps/</t>
    </r>
  </si>
  <si>
    <r>
      <t xml:space="preserve">Location of project should include termini 'start / stop of the project.  The Location description </t>
    </r>
    <r>
      <rPr>
        <b/>
        <u/>
        <sz val="11"/>
        <color rgb="FFFF0000"/>
        <rFont val="Times New Roman"/>
        <family val="1"/>
      </rPr>
      <t>MUST</t>
    </r>
    <r>
      <rPr>
        <sz val="11"/>
        <color theme="1"/>
        <rFont val="Times New Roman"/>
        <family val="1"/>
      </rPr>
      <t xml:space="preserve"> now match TIP/STIP.  (80 character limit)  For Transit projects, describe the project as you would in the TIP or to FTA.   Location Examples:
• Dusty Rd:  from Mockingbird Ln to Main St.
• CR 100N, Brg # 222 over Dusty Creek.
• Intersection of Apple Rd and Grape St.                                                                                                                                                                                                          *  Acquisition of 2 buses
The 'start / stop' or 'to / from' section will match the Latitude &amp; Longitude information.  The recommendation is 'start' = West or South and 'stop' = North or East.  This enables consistency with project plan stationing rules.
</t>
    </r>
  </si>
  <si>
    <t>Select the phase the funds are awarded for, i.e. PE, RW, UT, CE, CN.  Most Transit projects will be PE.</t>
  </si>
  <si>
    <t>Select the type of funds awarded.   For projects funded with multiple funding programs, enter each program on a separate line.  For example, a Transit projects that uses FTA and MPO funding would have one line with $ amount and "Transit" as the Funding program to reflect the FTA funding and a separate line with $ amount and "XXX MPO" to reflect the MPO funding.</t>
  </si>
  <si>
    <t>This field will auto populate with the funding split, i.e. 80/20, 90/10, or 100%.  Some Transit projects will be 50/50.</t>
  </si>
  <si>
    <t>Special Funds Category:</t>
  </si>
  <si>
    <t xml:space="preserve">This field provides additional information on the type of funding to be used on the project, such as STP, CMAQ, HSIP, TAP, and a variety of Transit funding options (Section 5307, 5339, 5310, etc.)  If the project has eligibility for multiple funding types, select "Multiple" and have Project Log entered into SPMS that details the funding split to be used.  </t>
  </si>
  <si>
    <r>
      <t xml:space="preserve">Refer to the INDOT Letting Preparation Schedule for the Ready For Contracts date associated with the Initial Letting Date. Schedule can be found at following link:  </t>
    </r>
    <r>
      <rPr>
        <sz val="11"/>
        <color theme="3"/>
        <rFont val="Times New Roman"/>
        <family val="1"/>
      </rPr>
      <t xml:space="preserve">http://www.in.gov/indot/files/LPA_Local_Projects_Letting_Prep_Schedule_2013-2020.pdf </t>
    </r>
    <r>
      <rPr>
        <sz val="11"/>
        <color theme="1"/>
        <rFont val="Times New Roman"/>
        <family val="1"/>
      </rPr>
      <t xml:space="preserve"> </t>
    </r>
  </si>
  <si>
    <t>Br Repl with a Small Structure</t>
  </si>
  <si>
    <t>Bridge Deck Overlay and Widening</t>
  </si>
  <si>
    <t>Bridge Replacement</t>
  </si>
  <si>
    <t>Guard Rail Work</t>
  </si>
  <si>
    <t>Interchange Work</t>
  </si>
  <si>
    <t>Intersection Improvement</t>
  </si>
  <si>
    <t>New Bridge Construction</t>
  </si>
  <si>
    <t>Other Project Type</t>
  </si>
  <si>
    <t>Pavement Repair Or Rehabilitation</t>
  </si>
  <si>
    <t>Pavement Replacement, Concrete</t>
  </si>
  <si>
    <t>QC/QA PCC Thin Overlay</t>
  </si>
  <si>
    <t>Road Construction</t>
  </si>
  <si>
    <t>Roadside Work</t>
  </si>
  <si>
    <t>Small Community Sidewalk</t>
  </si>
  <si>
    <t>Small Structure – New</t>
  </si>
  <si>
    <t>Small Structure Replacement with Bridge</t>
  </si>
  <si>
    <t>Small Structure, Replacement</t>
  </si>
  <si>
    <t>Small Structures &amp; Drains Construction</t>
  </si>
  <si>
    <t xml:space="preserve">Transit Capital </t>
  </si>
  <si>
    <t>Revised 2/1/2017</t>
  </si>
  <si>
    <t>ONE FIVE ONE Perseveration</t>
  </si>
  <si>
    <t>Local Transportation Alternatives Program</t>
  </si>
  <si>
    <t>Safety Consulting</t>
  </si>
  <si>
    <t>Edge Line Rumble Stripes Installation</t>
  </si>
  <si>
    <t>Glare Screen And/Or Extensions</t>
  </si>
  <si>
    <t>Intersect. Improve. W/ Added Turn Lanes</t>
  </si>
  <si>
    <t>Intersect. Improve. W/ New Signals</t>
  </si>
  <si>
    <t>New Road, PCC Paving Only</t>
  </si>
  <si>
    <t>Rest Area &amp; Parking Area Constr/Reconstruct</t>
  </si>
  <si>
    <t>Roadside Maintenance, Tree Removal/Trimming</t>
  </si>
  <si>
    <t>Rubblize Composite &amp; HMA Overlay</t>
  </si>
  <si>
    <t>Sewer / Curb / Gutter Const/Reconstruct</t>
  </si>
  <si>
    <t>Small Structure Main. and Repair</t>
  </si>
  <si>
    <t>Truck/Auxiliary Lane Construction</t>
  </si>
  <si>
    <t>Weigh Stations Constr./Reconstruct.</t>
  </si>
  <si>
    <t>Principal Arterial (Freeway/Expressway)</t>
  </si>
  <si>
    <t>Columbus MPO</t>
  </si>
  <si>
    <t>Rural Transit</t>
  </si>
  <si>
    <t>Columbus MPO - PYB</t>
  </si>
  <si>
    <t>The length of your project given in ft., yd., or miles.</t>
  </si>
  <si>
    <t xml:space="preserve">The initial letting date chosen for your project.  For Transit projects, use the May letting of the State FY in which the funding is to be obligated/transferred.  This will reflect that the funds are to be obligated/transferred prior to that date.  </t>
  </si>
  <si>
    <r>
      <rPr>
        <sz val="11"/>
        <color rgb="FF0070C0"/>
        <rFont val="Times New Roman"/>
        <family val="1"/>
      </rPr>
      <t>* Confer with your MPO to best answer this question.</t>
    </r>
    <r>
      <rPr>
        <sz val="11"/>
        <color rgb="FFFF0000"/>
        <rFont val="Times New Roman"/>
        <family val="1"/>
      </rPr>
      <t xml:space="preserve"> </t>
    </r>
    <r>
      <rPr>
        <sz val="11"/>
        <rFont val="Times New Roman"/>
        <family val="1"/>
      </rPr>
      <t xml:space="preserve"> Select the Transportation System the project is located, or “Transit” for Transit projects.</t>
    </r>
  </si>
  <si>
    <r>
      <t xml:space="preserve">Description of the scope work being completed, including the 'start / stop'.  </t>
    </r>
    <r>
      <rPr>
        <sz val="11"/>
        <color rgb="FF0070C0"/>
        <rFont val="Times New Roman"/>
        <family val="1"/>
      </rPr>
      <t>EXAMPLE:</t>
    </r>
    <r>
      <rPr>
        <sz val="11"/>
        <color theme="1"/>
        <rFont val="Times New Roman"/>
        <family val="1"/>
      </rPr>
      <t xml:space="preserve">
• T</t>
    </r>
    <r>
      <rPr>
        <sz val="11"/>
        <rFont val="Times New Roman"/>
        <family val="1"/>
      </rPr>
      <t>he 126th St path project from Stone Pkwy to Purple Pkwy is a 2.06 mile long section of 10'
multi-use asphalt path to replace and fill missing gaps of a substandard sidewalk and will provide
ADA compliant crosswalks/ramps. Work will include: removal of existing sidewalk and vegetation, grading, some retaining wall, the installation of drainage infrastructure and the construction of a 10' asphalt path with ADA improvements. The project will utilize an existing pedestrian bridge over the Yellow Creek and replace ADA ramps and crosswalks on 14 intersections and 7 parking lot entrances. The proposed path project will provide direct bicycle and pedestrian access from the east side of Town of MNOP to and from Central MNOP and many of its destinations including, Gold Elementary,  Blue Middle School, Stuff Shopping Center, Lake Road Park, the Orange River Redway, into MNOP's City Center District and many others.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</si>
</sst>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5" x14ac:knownFonts="1">
    <font>
      <sz val="11"/>
      <color theme="1"/>
      <name val="Calibri"/>
      <family val="2"/>
      <scheme val="minor"/>
    </font>
    <font>
      <sz val="11"/>
      <color theme="1"/>
      <name val="Times New Roman"/>
      <family val="1"/>
    </font>
    <font>
      <sz val="10"/>
      <color theme="1"/>
      <name val="Times New Roman"/>
      <family val="1"/>
    </font>
    <font>
      <sz val="10"/>
      <name val="Times New Roman"/>
      <family val="1"/>
    </font>
    <font>
      <sz val="10"/>
      <color indexed="8"/>
      <name val="Times New Roman"/>
      <family val="1"/>
    </font>
    <font>
      <b/>
      <sz val="10"/>
      <name val="Times New Roman"/>
      <family val="1"/>
    </font>
    <font>
      <sz val="10"/>
      <color indexed="8"/>
      <name val="Arial"/>
      <family val="2"/>
    </font>
    <font>
      <b/>
      <sz val="11"/>
      <color theme="1"/>
      <name val="Times New Roman"/>
      <family val="1"/>
    </font>
    <font>
      <b/>
      <sz val="16"/>
      <name val="Times New Roman"/>
      <family val="1"/>
    </font>
    <font>
      <u/>
      <sz val="11"/>
      <color theme="1"/>
      <name val="Times New Roman"/>
      <family val="1"/>
    </font>
    <font>
      <b/>
      <sz val="14"/>
      <name val="Times New Roman"/>
      <family val="1"/>
    </font>
    <font>
      <sz val="11"/>
      <name val="Times New Roman"/>
      <family val="1"/>
    </font>
    <font>
      <b/>
      <sz val="14"/>
      <name val="Bookshelf Symbol 7"/>
      <charset val="2"/>
    </font>
    <font>
      <b/>
      <sz val="14"/>
      <color theme="1"/>
      <name val="Times New Roman"/>
      <family val="1"/>
    </font>
    <font>
      <b/>
      <sz val="18"/>
      <color theme="1"/>
      <name val="Times New Roman"/>
      <family val="1"/>
    </font>
    <font>
      <b/>
      <u/>
      <sz val="14"/>
      <color theme="1"/>
      <name val="Times New Roman"/>
      <family val="1"/>
    </font>
    <font>
      <b/>
      <u/>
      <sz val="11"/>
      <color rgb="FFFF0000"/>
      <name val="Times New Roman"/>
      <family val="1"/>
    </font>
    <font>
      <sz val="11"/>
      <color theme="1"/>
      <name val="Calibri"/>
      <family val="2"/>
      <scheme val="minor"/>
    </font>
    <font>
      <sz val="11"/>
      <color indexed="8"/>
      <name val="Times New Roman"/>
      <family val="1"/>
    </font>
    <font>
      <b/>
      <sz val="12"/>
      <name val="Times New Roman"/>
      <family val="1"/>
    </font>
    <font>
      <sz val="11"/>
      <color rgb="FFFF0000"/>
      <name val="Times New Roman"/>
      <family val="1"/>
    </font>
    <font>
      <sz val="11"/>
      <color rgb="FF0070C0"/>
      <name val="Times New Roman"/>
      <family val="1"/>
    </font>
    <font>
      <u/>
      <sz val="11"/>
      <color rgb="FF0070C0"/>
      <name val="Times New Roman"/>
      <family val="1"/>
    </font>
    <font>
      <sz val="11"/>
      <color theme="3"/>
      <name val="Times New Roman"/>
      <family val="1"/>
    </font>
    <font>
      <sz val="8"/>
      <color theme="1"/>
      <name val="Times New Roman"/>
      <family val="1"/>
    </font>
  </fonts>
  <fills count="8">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9"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2"/>
      </left>
      <right style="thin">
        <color indexed="22"/>
      </right>
      <top style="thin">
        <color indexed="22"/>
      </top>
      <bottom style="thin">
        <color indexed="22"/>
      </bottom>
      <diagonal/>
    </border>
    <border>
      <left/>
      <right/>
      <top style="medium">
        <color indexed="64"/>
      </top>
      <bottom style="thin">
        <color indexed="64"/>
      </bottom>
      <diagonal/>
    </border>
  </borders>
  <cellStyleXfs count="3">
    <xf numFmtId="0" fontId="0" fillId="0" borderId="0"/>
    <xf numFmtId="0" fontId="6" fillId="0" borderId="0"/>
    <xf numFmtId="9" fontId="17" fillId="0" borderId="0" applyFont="0" applyFill="0" applyBorder="0" applyAlignment="0" applyProtection="0"/>
  </cellStyleXfs>
  <cellXfs count="120">
    <xf numFmtId="0" fontId="0" fillId="0" borderId="0" xfId="0"/>
    <xf numFmtId="0" fontId="2" fillId="0" borderId="0" xfId="0" applyFont="1" applyBorder="1" applyAlignment="1" applyProtection="1">
      <alignment vertical="center"/>
      <protection hidden="1"/>
    </xf>
    <xf numFmtId="0" fontId="2" fillId="0" borderId="0" xfId="0" applyFont="1" applyBorder="1" applyAlignment="1" applyProtection="1">
      <alignment horizontal="left" vertical="center"/>
      <protection hidden="1"/>
    </xf>
    <xf numFmtId="0" fontId="1" fillId="0" borderId="0" xfId="0" applyFont="1" applyBorder="1" applyAlignment="1" applyProtection="1">
      <alignment vertical="center"/>
    </xf>
    <xf numFmtId="0" fontId="1" fillId="0" borderId="0" xfId="0" applyFont="1"/>
    <xf numFmtId="0" fontId="1" fillId="0" borderId="0" xfId="0" applyFont="1" applyAlignment="1">
      <alignment vertical="center"/>
    </xf>
    <xf numFmtId="0" fontId="2" fillId="2" borderId="0" xfId="0" applyFont="1" applyFill="1" applyBorder="1" applyAlignment="1" applyProtection="1">
      <alignment vertical="center"/>
      <protection hidden="1"/>
    </xf>
    <xf numFmtId="49" fontId="2" fillId="4" borderId="0" xfId="0" applyNumberFormat="1" applyFont="1" applyFill="1" applyBorder="1" applyAlignment="1" applyProtection="1">
      <alignment vertical="center"/>
      <protection hidden="1"/>
    </xf>
    <xf numFmtId="0" fontId="1" fillId="0" borderId="0" xfId="0" applyFont="1" applyBorder="1" applyAlignment="1">
      <alignment horizontal="left"/>
    </xf>
    <xf numFmtId="14" fontId="1" fillId="0" borderId="0" xfId="0" applyNumberFormat="1" applyFont="1" applyBorder="1" applyAlignment="1">
      <alignment horizontal="left"/>
    </xf>
    <xf numFmtId="49" fontId="1" fillId="0" borderId="0" xfId="0" applyNumberFormat="1" applyFont="1" applyBorder="1" applyAlignment="1">
      <alignment horizontal="left"/>
    </xf>
    <xf numFmtId="49" fontId="1" fillId="0" borderId="0" xfId="0" applyNumberFormat="1" applyFont="1" applyBorder="1" applyAlignment="1">
      <alignment horizontal="center"/>
    </xf>
    <xf numFmtId="0" fontId="7" fillId="0" borderId="0" xfId="0" applyFont="1"/>
    <xf numFmtId="0" fontId="1" fillId="0" borderId="0" xfId="0" applyFont="1" applyBorder="1" applyAlignment="1">
      <alignment horizontal="center" vertical="center"/>
    </xf>
    <xf numFmtId="0" fontId="1" fillId="0" borderId="0" xfId="0" applyFont="1" applyAlignment="1">
      <alignment horizontal="left" vertical="center" wrapText="1"/>
    </xf>
    <xf numFmtId="0" fontId="11" fillId="0" borderId="0" xfId="0" applyFont="1" applyBorder="1" applyAlignment="1">
      <alignment vertical="center"/>
    </xf>
    <xf numFmtId="0" fontId="3" fillId="0" borderId="0" xfId="0" applyFont="1" applyBorder="1" applyProtection="1">
      <protection hidden="1"/>
    </xf>
    <xf numFmtId="0" fontId="3" fillId="4" borderId="0" xfId="0" applyFont="1" applyFill="1" applyBorder="1" applyProtection="1">
      <protection hidden="1"/>
    </xf>
    <xf numFmtId="0" fontId="2" fillId="2" borderId="0" xfId="0" applyFont="1" applyFill="1" applyProtection="1">
      <protection hidden="1"/>
    </xf>
    <xf numFmtId="0" fontId="4" fillId="2" borderId="0" xfId="1" applyFont="1" applyFill="1" applyBorder="1" applyAlignment="1" applyProtection="1">
      <alignment wrapText="1"/>
      <protection hidden="1"/>
    </xf>
    <xf numFmtId="0" fontId="18" fillId="2" borderId="16" xfId="1" applyFont="1" applyFill="1" applyBorder="1" applyAlignment="1" applyProtection="1">
      <alignment wrapText="1"/>
      <protection hidden="1"/>
    </xf>
    <xf numFmtId="0" fontId="18" fillId="0" borderId="16" xfId="1" applyFont="1" applyFill="1" applyBorder="1" applyAlignment="1" applyProtection="1">
      <alignment wrapText="1"/>
      <protection hidden="1"/>
    </xf>
    <xf numFmtId="0" fontId="3" fillId="4" borderId="0" xfId="0" applyFont="1" applyFill="1" applyBorder="1"/>
    <xf numFmtId="0" fontId="5" fillId="5" borderId="0" xfId="0" applyFont="1" applyFill="1" applyBorder="1" applyAlignment="1">
      <alignment horizontal="center"/>
    </xf>
    <xf numFmtId="0" fontId="2" fillId="4" borderId="0" xfId="0" applyFont="1" applyFill="1" applyBorder="1" applyAlignment="1" applyProtection="1">
      <alignment vertical="center"/>
    </xf>
    <xf numFmtId="0" fontId="2" fillId="4" borderId="0" xfId="0" applyFont="1" applyFill="1" applyBorder="1" applyAlignment="1" applyProtection="1">
      <alignment vertical="center"/>
      <protection hidden="1"/>
    </xf>
    <xf numFmtId="0" fontId="1" fillId="0" borderId="0" xfId="0" applyFont="1" applyProtection="1">
      <protection hidden="1"/>
    </xf>
    <xf numFmtId="0" fontId="3" fillId="2" borderId="0" xfId="0" applyFont="1" applyFill="1" applyBorder="1"/>
    <xf numFmtId="0" fontId="3" fillId="3" borderId="0" xfId="0" applyFont="1" applyFill="1" applyBorder="1" applyProtection="1">
      <protection hidden="1"/>
    </xf>
    <xf numFmtId="0" fontId="5" fillId="5" borderId="0" xfId="0" applyFont="1" applyFill="1" applyBorder="1" applyAlignment="1" applyProtection="1">
      <alignment horizontal="center"/>
      <protection hidden="1"/>
    </xf>
    <xf numFmtId="0" fontId="3" fillId="2" borderId="0" xfId="0" applyFont="1" applyFill="1" applyBorder="1" applyProtection="1">
      <protection hidden="1"/>
    </xf>
    <xf numFmtId="0" fontId="8" fillId="3" borderId="0" xfId="0" applyFont="1" applyFill="1" applyBorder="1" applyAlignment="1" applyProtection="1">
      <alignment horizontal="center"/>
      <protection hidden="1"/>
    </xf>
    <xf numFmtId="0" fontId="1" fillId="2" borderId="0" xfId="0" applyFont="1" applyFill="1" applyProtection="1">
      <protection hidden="1"/>
    </xf>
    <xf numFmtId="0" fontId="1" fillId="5" borderId="0" xfId="0" applyFont="1" applyFill="1" applyAlignment="1">
      <alignment horizontal="left" vertical="center"/>
    </xf>
    <xf numFmtId="0" fontId="1" fillId="5" borderId="0" xfId="0" applyFont="1" applyFill="1" applyBorder="1" applyAlignment="1">
      <alignment horizontal="left" vertical="center"/>
    </xf>
    <xf numFmtId="0" fontId="2" fillId="0" borderId="0" xfId="0" applyFont="1" applyBorder="1" applyAlignment="1">
      <alignment wrapText="1"/>
    </xf>
    <xf numFmtId="0" fontId="8" fillId="3" borderId="0" xfId="0" applyFont="1" applyFill="1" applyBorder="1" applyAlignment="1" applyProtection="1">
      <alignment horizontal="center"/>
      <protection hidden="1"/>
    </xf>
    <xf numFmtId="0" fontId="1" fillId="5" borderId="8" xfId="0" applyFont="1" applyFill="1" applyBorder="1" applyAlignment="1">
      <alignment horizontal="center"/>
    </xf>
    <xf numFmtId="0" fontId="1" fillId="5" borderId="2" xfId="0" applyFont="1" applyFill="1" applyBorder="1" applyAlignment="1"/>
    <xf numFmtId="0" fontId="1" fillId="5" borderId="9" xfId="0" applyFont="1" applyFill="1" applyBorder="1" applyAlignment="1"/>
    <xf numFmtId="0" fontId="1" fillId="0" borderId="1" xfId="0" applyFont="1" applyBorder="1" applyAlignment="1">
      <alignment horizontal="center"/>
    </xf>
    <xf numFmtId="0" fontId="1" fillId="5" borderId="1" xfId="0" applyFont="1" applyFill="1" applyBorder="1" applyAlignment="1">
      <alignment horizontal="left"/>
    </xf>
    <xf numFmtId="164" fontId="1" fillId="0" borderId="1" xfId="0" applyNumberFormat="1" applyFont="1" applyBorder="1" applyAlignment="1">
      <alignment horizontal="right"/>
    </xf>
    <xf numFmtId="164" fontId="1" fillId="5" borderId="1" xfId="0" applyNumberFormat="1" applyFont="1" applyFill="1" applyBorder="1" applyAlignment="1">
      <alignment horizontal="right"/>
    </xf>
    <xf numFmtId="0" fontId="24" fillId="0" borderId="0" xfId="0" applyFont="1" applyAlignment="1">
      <alignment horizontal="center" vertical="center"/>
    </xf>
    <xf numFmtId="0" fontId="1" fillId="5" borderId="0" xfId="0" applyFont="1" applyFill="1" applyAlignment="1">
      <alignment horizontal="left" vertical="center"/>
    </xf>
    <xf numFmtId="49" fontId="1" fillId="0" borderId="2" xfId="0" applyNumberFormat="1" applyFont="1" applyBorder="1" applyAlignment="1">
      <alignment horizontal="left" vertical="center"/>
    </xf>
    <xf numFmtId="49" fontId="1" fillId="0" borderId="3" xfId="0" applyNumberFormat="1" applyFont="1" applyBorder="1" applyAlignment="1">
      <alignment horizontal="left" vertical="center"/>
    </xf>
    <xf numFmtId="0" fontId="1" fillId="5" borderId="5" xfId="0" applyFont="1" applyFill="1" applyBorder="1" applyAlignment="1">
      <alignment horizontal="left" vertical="center"/>
    </xf>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0" borderId="5"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3" xfId="0" applyNumberFormat="1" applyFont="1" applyBorder="1" applyAlignment="1">
      <alignment horizontal="left" vertical="top" wrapText="1"/>
    </xf>
    <xf numFmtId="0" fontId="1" fillId="5" borderId="0" xfId="0" applyFont="1" applyFill="1" applyBorder="1" applyAlignment="1" applyProtection="1">
      <alignment horizontal="left" vertical="center"/>
    </xf>
    <xf numFmtId="0" fontId="10" fillId="5" borderId="0" xfId="0" applyFont="1" applyFill="1" applyBorder="1" applyAlignment="1">
      <alignment horizontal="left" vertical="center"/>
    </xf>
    <xf numFmtId="0" fontId="10" fillId="5" borderId="11" xfId="0" applyFont="1" applyFill="1" applyBorder="1" applyAlignment="1">
      <alignment horizontal="left" vertical="center" wrapText="1"/>
    </xf>
    <xf numFmtId="0" fontId="10" fillId="5" borderId="0" xfId="0" applyFont="1" applyFill="1" applyBorder="1" applyAlignment="1">
      <alignment horizontal="left" vertical="center" wrapText="1"/>
    </xf>
    <xf numFmtId="14" fontId="1" fillId="0" borderId="2" xfId="0" applyNumberFormat="1" applyFont="1" applyBorder="1" applyAlignment="1">
      <alignment horizontal="left" vertical="center"/>
    </xf>
    <xf numFmtId="9" fontId="1" fillId="0" borderId="3" xfId="2" applyFont="1" applyBorder="1" applyAlignment="1">
      <alignment horizontal="center" vertical="center"/>
    </xf>
    <xf numFmtId="164" fontId="1" fillId="2" borderId="7" xfId="0" applyNumberFormat="1" applyFont="1" applyFill="1" applyBorder="1" applyAlignment="1">
      <alignment horizontal="right"/>
    </xf>
    <xf numFmtId="164" fontId="1" fillId="2" borderId="1" xfId="0" applyNumberFormat="1" applyFont="1" applyFill="1" applyBorder="1" applyAlignment="1">
      <alignment horizontal="right"/>
    </xf>
    <xf numFmtId="49" fontId="1" fillId="0" borderId="3" xfId="0" applyNumberFormat="1" applyFont="1" applyFill="1" applyBorder="1" applyAlignment="1" applyProtection="1">
      <alignment horizontal="left" vertical="center"/>
    </xf>
    <xf numFmtId="0" fontId="1" fillId="0" borderId="0" xfId="0" applyFont="1" applyAlignment="1">
      <alignment horizontal="center"/>
    </xf>
    <xf numFmtId="0" fontId="13" fillId="6" borderId="4" xfId="0" applyFont="1" applyFill="1" applyBorder="1" applyAlignment="1">
      <alignment horizontal="center"/>
    </xf>
    <xf numFmtId="0" fontId="13" fillId="6" borderId="5" xfId="0" applyFont="1" applyFill="1" applyBorder="1" applyAlignment="1">
      <alignment horizontal="center"/>
    </xf>
    <xf numFmtId="0" fontId="13" fillId="6" borderId="6" xfId="0" applyFont="1" applyFill="1" applyBorder="1" applyAlignment="1">
      <alignment horizontal="center"/>
    </xf>
    <xf numFmtId="164" fontId="1" fillId="0" borderId="3" xfId="0" applyNumberFormat="1" applyFont="1" applyBorder="1" applyAlignment="1">
      <alignment horizontal="right" vertical="center"/>
    </xf>
    <xf numFmtId="0" fontId="1" fillId="5" borderId="0" xfId="0" applyFont="1" applyFill="1" applyAlignment="1">
      <alignment horizontal="left" vertical="center" wrapText="1"/>
    </xf>
    <xf numFmtId="0" fontId="1" fillId="5" borderId="0" xfId="0" applyFont="1" applyFill="1" applyBorder="1" applyAlignment="1">
      <alignment horizontal="left" vertical="center" wrapText="1"/>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3" xfId="0" applyNumberFormat="1" applyFont="1" applyBorder="1" applyAlignment="1">
      <alignment horizontal="left" vertical="center" wrapText="1"/>
    </xf>
    <xf numFmtId="0" fontId="8" fillId="3" borderId="0" xfId="0" applyFont="1" applyFill="1" applyBorder="1" applyAlignment="1" applyProtection="1">
      <alignment horizontal="center"/>
      <protection hidden="1"/>
    </xf>
    <xf numFmtId="0" fontId="1" fillId="0" borderId="0" xfId="0" applyNumberFormat="1" applyFont="1" applyBorder="1" applyAlignment="1">
      <alignment horizontal="left" vertical="top" wrapText="1" readingOrder="1"/>
    </xf>
    <xf numFmtId="0" fontId="1" fillId="0" borderId="3" xfId="0" applyNumberFormat="1" applyFont="1" applyBorder="1" applyAlignment="1">
      <alignment horizontal="left" vertical="top" wrapText="1" readingOrder="1"/>
    </xf>
    <xf numFmtId="0" fontId="13" fillId="6" borderId="0" xfId="0" applyFont="1" applyFill="1" applyAlignment="1">
      <alignment horizontal="center" vertical="center"/>
    </xf>
    <xf numFmtId="0" fontId="1" fillId="0" borderId="3" xfId="0" applyFont="1" applyFill="1" applyBorder="1" applyAlignment="1" applyProtection="1">
      <alignment horizontal="left" vertical="center"/>
    </xf>
    <xf numFmtId="0" fontId="1" fillId="0" borderId="0" xfId="0" applyFont="1" applyBorder="1" applyAlignment="1">
      <alignment horizontal="left" vertical="center"/>
    </xf>
    <xf numFmtId="14" fontId="9" fillId="0" borderId="2" xfId="0" applyNumberFormat="1" applyFont="1" applyBorder="1" applyAlignment="1">
      <alignment horizontal="lef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49" fontId="14" fillId="2" borderId="11" xfId="0" applyNumberFormat="1" applyFont="1" applyFill="1" applyBorder="1" applyAlignment="1">
      <alignment horizontal="center" vertical="center"/>
    </xf>
    <xf numFmtId="49" fontId="14" fillId="2" borderId="12" xfId="0" applyNumberFormat="1" applyFont="1" applyFill="1" applyBorder="1" applyAlignment="1">
      <alignment horizontal="center" vertical="center"/>
    </xf>
    <xf numFmtId="49" fontId="14" fillId="2" borderId="14" xfId="0" applyNumberFormat="1" applyFont="1" applyFill="1" applyBorder="1" applyAlignment="1">
      <alignment horizontal="center" vertical="center"/>
    </xf>
    <xf numFmtId="49" fontId="14" fillId="2" borderId="15" xfId="0" applyNumberFormat="1" applyFont="1" applyFill="1" applyBorder="1" applyAlignment="1">
      <alignment horizontal="center" vertical="center"/>
    </xf>
    <xf numFmtId="164" fontId="1" fillId="0" borderId="5"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1" fillId="5" borderId="5" xfId="0" applyFont="1" applyFill="1" applyBorder="1" applyAlignment="1">
      <alignment horizontal="center" vertical="center"/>
    </xf>
    <xf numFmtId="0" fontId="1" fillId="5" borderId="3" xfId="0" applyFont="1" applyFill="1" applyBorder="1" applyAlignment="1">
      <alignment horizontal="center" vertical="center"/>
    </xf>
    <xf numFmtId="0" fontId="15" fillId="6" borderId="3"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2" xfId="0" applyFont="1" applyFill="1" applyBorder="1" applyAlignment="1">
      <alignment vertical="center"/>
    </xf>
    <xf numFmtId="0" fontId="1" fillId="5" borderId="9" xfId="0" applyFont="1" applyFill="1" applyBorder="1" applyAlignment="1">
      <alignment vertical="center"/>
    </xf>
    <xf numFmtId="49" fontId="1" fillId="0" borderId="3" xfId="0" applyNumberFormat="1" applyFont="1" applyBorder="1" applyAlignment="1">
      <alignment horizontal="center" vertical="center"/>
    </xf>
    <xf numFmtId="164" fontId="7" fillId="6" borderId="1" xfId="0" applyNumberFormat="1" applyFont="1" applyFill="1" applyBorder="1" applyAlignment="1">
      <alignment horizontal="right"/>
    </xf>
    <xf numFmtId="49" fontId="1" fillId="0" borderId="2" xfId="0" applyNumberFormat="1" applyFont="1" applyBorder="1" applyAlignment="1">
      <alignment horizontal="center" vertical="center"/>
    </xf>
    <xf numFmtId="49" fontId="1" fillId="0" borderId="3" xfId="0" applyNumberFormat="1" applyFont="1" applyBorder="1" applyAlignment="1">
      <alignment horizontal="left" vertical="center" wrapText="1"/>
    </xf>
    <xf numFmtId="0" fontId="10" fillId="6" borderId="14" xfId="0" applyFont="1" applyFill="1" applyBorder="1" applyAlignment="1">
      <alignment horizontal="center" vertical="center"/>
    </xf>
    <xf numFmtId="49" fontId="1" fillId="4" borderId="3" xfId="0" applyNumberFormat="1" applyFont="1" applyFill="1" applyBorder="1" applyAlignment="1">
      <alignment horizontal="left" vertical="center"/>
    </xf>
    <xf numFmtId="0" fontId="19" fillId="7" borderId="14" xfId="0" applyFont="1" applyFill="1" applyBorder="1" applyAlignment="1">
      <alignment horizontal="left" vertical="center"/>
    </xf>
    <xf numFmtId="0" fontId="1" fillId="5" borderId="0" xfId="0" applyFont="1" applyFill="1" applyAlignment="1">
      <alignment horizontal="left"/>
    </xf>
    <xf numFmtId="49" fontId="1" fillId="0" borderId="17" xfId="0" applyNumberFormat="1" applyFont="1" applyBorder="1" applyAlignment="1">
      <alignment horizontal="left" vertical="center"/>
    </xf>
    <xf numFmtId="49" fontId="1" fillId="0" borderId="17" xfId="0" applyNumberFormat="1" applyFont="1" applyBorder="1" applyAlignment="1">
      <alignment horizontal="left" vertical="center" wrapText="1"/>
    </xf>
    <xf numFmtId="49" fontId="1" fillId="4" borderId="2" xfId="0" applyNumberFormat="1" applyFont="1" applyFill="1" applyBorder="1" applyAlignment="1">
      <alignment horizontal="left" vertical="center"/>
    </xf>
    <xf numFmtId="0" fontId="10" fillId="7" borderId="14" xfId="0" applyFont="1" applyFill="1" applyBorder="1" applyAlignment="1">
      <alignment horizontal="left" vertical="center"/>
    </xf>
    <xf numFmtId="0" fontId="1" fillId="0" borderId="11" xfId="0" applyNumberFormat="1" applyFont="1" applyBorder="1" applyAlignment="1">
      <alignment horizontal="left" vertical="center" wrapText="1"/>
    </xf>
    <xf numFmtId="0" fontId="1" fillId="0" borderId="0" xfId="0" applyNumberFormat="1" applyFont="1" applyAlignment="1">
      <alignment horizontal="left" vertical="center" wrapText="1"/>
    </xf>
    <xf numFmtId="0" fontId="15" fillId="6" borderId="0" xfId="0" applyFont="1" applyFill="1" applyAlignment="1">
      <alignment horizontal="center" vertical="center" wrapText="1"/>
    </xf>
    <xf numFmtId="0" fontId="11" fillId="7" borderId="0" xfId="0" applyFont="1" applyFill="1" applyBorder="1" applyAlignment="1">
      <alignment horizontal="left" vertical="center" wrapText="1"/>
    </xf>
    <xf numFmtId="0" fontId="1" fillId="0" borderId="0" xfId="0" applyFont="1" applyAlignment="1">
      <alignment horizontal="left" vertical="center" wrapText="1"/>
    </xf>
    <xf numFmtId="0" fontId="1" fillId="5" borderId="0" xfId="0" applyFont="1" applyFill="1" applyBorder="1" applyAlignment="1">
      <alignment horizontal="left" vertical="center"/>
    </xf>
    <xf numFmtId="0" fontId="11" fillId="0" borderId="0" xfId="0" applyFont="1" applyAlignment="1">
      <alignment horizontal="left" vertical="center" wrapText="1"/>
    </xf>
    <xf numFmtId="0" fontId="15" fillId="6" borderId="3" xfId="0" applyFont="1" applyFill="1" applyBorder="1" applyAlignment="1">
      <alignment horizontal="center" vertical="center" wrapText="1"/>
    </xf>
    <xf numFmtId="0" fontId="1" fillId="5" borderId="0" xfId="0" applyFont="1" applyFill="1" applyBorder="1" applyAlignment="1" applyProtection="1">
      <alignment horizontal="left" vertical="center" wrapText="1"/>
    </xf>
    <xf numFmtId="0" fontId="11" fillId="4" borderId="0" xfId="0" applyFont="1" applyFill="1" applyAlignment="1">
      <alignment horizontal="left" vertical="center" wrapText="1"/>
    </xf>
    <xf numFmtId="0" fontId="20" fillId="0" borderId="0" xfId="0" applyFont="1" applyAlignment="1">
      <alignment horizontal="left" vertical="center" wrapText="1"/>
    </xf>
    <xf numFmtId="0" fontId="1" fillId="0" borderId="0" xfId="0" applyFont="1" applyAlignment="1">
      <alignment horizontal="left" vertical="top" wrapText="1"/>
    </xf>
  </cellXfs>
  <cellStyles count="3">
    <cellStyle name="Normal" xfId="0" builtinId="0"/>
    <cellStyle name="Normal_Sheet1" xfId="1"/>
    <cellStyle name="Percent" xfId="2" builtinId="5"/>
  </cellStyles>
  <dxfs count="0"/>
  <tableStyles count="0" defaultTableStyle="TableStyleMedium9" defaultPivotStyle="PivotStyleLight16"/>
  <colors>
    <mruColors>
      <color rgb="FFE8E8E8"/>
      <color rgb="FFD3D3D3"/>
      <color rgb="FFDCDCDC"/>
      <color rgb="FFEEEE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EZ609"/>
  <sheetViews>
    <sheetView tabSelected="1" workbookViewId="0">
      <selection activeCell="A3" sqref="A3:D3"/>
    </sheetView>
  </sheetViews>
  <sheetFormatPr defaultColWidth="4.7109375" defaultRowHeight="19.149999999999999" customHeight="1" x14ac:dyDescent="0.25"/>
  <cols>
    <col min="1" max="3" width="4.7109375" style="4"/>
    <col min="4" max="4" width="5.5703125" style="4" customWidth="1"/>
    <col min="5" max="20" width="4.7109375" style="4"/>
    <col min="21" max="21" width="8.5703125" style="4" customWidth="1"/>
    <col min="22" max="136" width="4.7109375" style="4"/>
    <col min="137" max="137" width="4.7109375" style="26"/>
    <col min="138" max="138" width="12.28515625" style="26" bestFit="1" customWidth="1"/>
    <col min="139" max="139" width="20.85546875" style="26" bestFit="1" customWidth="1"/>
    <col min="140" max="140" width="23.140625" style="26" bestFit="1" customWidth="1"/>
    <col min="141" max="141" width="42.28515625" style="26" bestFit="1" customWidth="1"/>
    <col min="142" max="142" width="41" style="26" bestFit="1" customWidth="1"/>
    <col min="143" max="143" width="45.42578125" style="26" bestFit="1" customWidth="1"/>
    <col min="144" max="144" width="29" style="26" bestFit="1" customWidth="1"/>
    <col min="145" max="145" width="32.42578125" style="26" bestFit="1" customWidth="1"/>
    <col min="146" max="146" width="14.5703125" style="26" bestFit="1" customWidth="1"/>
    <col min="147" max="147" width="19.85546875" style="26" bestFit="1" customWidth="1"/>
    <col min="148" max="148" width="27.42578125" style="26" bestFit="1" customWidth="1"/>
    <col min="149" max="149" width="10" style="26" bestFit="1" customWidth="1"/>
    <col min="150" max="150" width="9.85546875" style="26" customWidth="1"/>
    <col min="151" max="151" width="5" style="26" bestFit="1" customWidth="1"/>
    <col min="152" max="152" width="9.5703125" style="26" bestFit="1" customWidth="1"/>
    <col min="153" max="153" width="43.85546875" style="26" bestFit="1" customWidth="1"/>
    <col min="154" max="154" width="46.28515625" style="26" customWidth="1"/>
    <col min="155" max="156" width="4.7109375" style="26"/>
    <col min="157" max="16384" width="4.7109375" style="4"/>
  </cols>
  <sheetData>
    <row r="1" spans="1:156" ht="19.149999999999999" customHeight="1" x14ac:dyDescent="0.35">
      <c r="A1" s="76" t="s">
        <v>535</v>
      </c>
      <c r="B1" s="76"/>
      <c r="C1" s="76"/>
      <c r="D1" s="76"/>
      <c r="E1" s="76"/>
      <c r="F1" s="76"/>
      <c r="G1" s="76"/>
      <c r="H1" s="76"/>
      <c r="I1" s="76"/>
      <c r="J1" s="76"/>
      <c r="K1" s="76"/>
      <c r="L1" s="76"/>
      <c r="M1" s="76"/>
      <c r="N1" s="76"/>
      <c r="O1" s="76"/>
      <c r="P1" s="76"/>
      <c r="Q1" s="76"/>
      <c r="R1" s="76"/>
      <c r="S1" s="76"/>
      <c r="T1" s="76"/>
      <c r="U1" s="76"/>
      <c r="EH1" s="73" t="s">
        <v>368</v>
      </c>
      <c r="EI1" s="73"/>
      <c r="EJ1" s="73"/>
      <c r="EK1" s="73"/>
      <c r="EL1" s="28"/>
      <c r="EM1" s="28"/>
      <c r="EN1" s="28"/>
      <c r="EO1" s="28"/>
      <c r="EP1" s="28"/>
      <c r="EQ1" s="28"/>
      <c r="ER1" s="28"/>
      <c r="ES1" s="28"/>
      <c r="ET1" s="28"/>
      <c r="EU1" s="28"/>
      <c r="EV1" s="28"/>
      <c r="EW1" s="28"/>
      <c r="EX1" s="28"/>
      <c r="EY1" s="28"/>
      <c r="EZ1" s="28"/>
    </row>
    <row r="2" spans="1:156" ht="12" customHeight="1" thickBot="1" x14ac:dyDescent="0.4">
      <c r="EH2" s="31"/>
      <c r="EI2" s="31"/>
      <c r="EJ2" s="31"/>
      <c r="EK2" s="31"/>
      <c r="EL2" s="28"/>
      <c r="EM2" s="28"/>
      <c r="EN2" s="28"/>
      <c r="EO2" s="28"/>
      <c r="EP2" s="28"/>
      <c r="EQ2" s="28"/>
      <c r="ER2" s="28"/>
      <c r="ES2" s="28"/>
      <c r="ET2" s="28"/>
      <c r="EU2" s="28"/>
      <c r="EV2" s="28"/>
      <c r="EW2" s="28"/>
      <c r="EX2" s="28"/>
      <c r="EY2" s="28"/>
      <c r="EZ2" s="28"/>
    </row>
    <row r="3" spans="1:156" ht="15" x14ac:dyDescent="0.25">
      <c r="A3" s="44" t="s">
        <v>708</v>
      </c>
      <c r="B3" s="44"/>
      <c r="C3" s="44"/>
      <c r="D3" s="44"/>
      <c r="E3" s="5"/>
      <c r="F3" s="5"/>
      <c r="G3" s="5"/>
      <c r="H3" s="5"/>
      <c r="I3" s="5"/>
      <c r="J3" s="5"/>
      <c r="K3" s="5"/>
      <c r="L3" s="5"/>
      <c r="N3" s="80" t="s">
        <v>571</v>
      </c>
      <c r="O3" s="81"/>
      <c r="P3" s="81"/>
      <c r="Q3" s="81"/>
      <c r="R3" s="84"/>
      <c r="S3" s="84"/>
      <c r="T3" s="84"/>
      <c r="U3" s="85"/>
      <c r="EH3" s="29" t="s">
        <v>442</v>
      </c>
      <c r="EI3" s="29" t="s">
        <v>463</v>
      </c>
      <c r="EJ3" s="29" t="s">
        <v>476</v>
      </c>
      <c r="EK3" s="29" t="s">
        <v>477</v>
      </c>
      <c r="EL3" s="29" t="s">
        <v>510</v>
      </c>
      <c r="EM3" s="29" t="s">
        <v>511</v>
      </c>
      <c r="EN3" s="29" t="s">
        <v>512</v>
      </c>
      <c r="EO3" s="29" t="s">
        <v>369</v>
      </c>
      <c r="EP3" s="29" t="s">
        <v>428</v>
      </c>
      <c r="EQ3" s="29" t="s">
        <v>433</v>
      </c>
      <c r="ER3" s="29" t="s">
        <v>459</v>
      </c>
      <c r="ES3" s="29" t="s">
        <v>439</v>
      </c>
      <c r="ET3" s="29" t="s">
        <v>498</v>
      </c>
      <c r="EU3" s="29" t="s">
        <v>492</v>
      </c>
      <c r="EV3" s="29" t="s">
        <v>443</v>
      </c>
      <c r="EW3" s="29" t="s">
        <v>635</v>
      </c>
      <c r="EX3" s="23" t="s">
        <v>578</v>
      </c>
      <c r="EY3" s="29"/>
      <c r="EZ3" s="29"/>
    </row>
    <row r="4" spans="1:156" ht="15.75" thickBot="1" x14ac:dyDescent="0.3">
      <c r="A4" s="5"/>
      <c r="B4" s="5"/>
      <c r="C4" s="5"/>
      <c r="D4" s="5"/>
      <c r="E4" s="5"/>
      <c r="F4" s="5"/>
      <c r="G4" s="5"/>
      <c r="H4" s="5"/>
      <c r="I4" s="5"/>
      <c r="J4" s="5"/>
      <c r="K4" s="5"/>
      <c r="L4" s="5"/>
      <c r="N4" s="82" t="s">
        <v>572</v>
      </c>
      <c r="O4" s="83"/>
      <c r="P4" s="83"/>
      <c r="Q4" s="83"/>
      <c r="R4" s="86"/>
      <c r="S4" s="86"/>
      <c r="T4" s="86"/>
      <c r="U4" s="87"/>
      <c r="EH4" s="30"/>
      <c r="EI4" s="16"/>
      <c r="EJ4" s="30"/>
      <c r="EK4" s="16"/>
      <c r="EL4" s="30"/>
      <c r="EM4" s="16"/>
      <c r="EN4" s="30"/>
      <c r="EO4" s="16"/>
      <c r="EP4" s="30"/>
      <c r="EQ4" s="16"/>
      <c r="ER4" s="30"/>
      <c r="ES4" s="16"/>
      <c r="ET4" s="30"/>
      <c r="EU4" s="17"/>
      <c r="EV4" s="30"/>
      <c r="EW4" s="30"/>
      <c r="EX4" s="4"/>
      <c r="EY4" s="29"/>
      <c r="EZ4" s="29"/>
    </row>
    <row r="5" spans="1:156" ht="19.149999999999999" customHeight="1" x14ac:dyDescent="0.25">
      <c r="A5" s="54" t="s">
        <v>0</v>
      </c>
      <c r="B5" s="54"/>
      <c r="C5" s="54"/>
      <c r="D5" s="54"/>
      <c r="E5" s="77"/>
      <c r="F5" s="77"/>
      <c r="G5" s="77"/>
      <c r="H5" s="77"/>
      <c r="I5" s="77"/>
      <c r="J5" s="77"/>
      <c r="K5" s="77"/>
      <c r="L5" s="77"/>
      <c r="M5" s="5"/>
      <c r="N5" s="5"/>
      <c r="O5" s="3"/>
      <c r="P5" s="3"/>
      <c r="U5" s="5"/>
      <c r="EH5" s="6" t="s">
        <v>3</v>
      </c>
      <c r="EI5" s="1" t="s">
        <v>464</v>
      </c>
      <c r="EJ5" s="18" t="s">
        <v>370</v>
      </c>
      <c r="EK5" s="1" t="s">
        <v>354</v>
      </c>
      <c r="EL5" s="19" t="s">
        <v>398</v>
      </c>
      <c r="EM5" s="35" t="s">
        <v>20</v>
      </c>
      <c r="EN5" s="20" t="s">
        <v>371</v>
      </c>
      <c r="EO5" s="16"/>
      <c r="EP5" s="30" t="s">
        <v>429</v>
      </c>
      <c r="EQ5" s="16" t="s">
        <v>371</v>
      </c>
      <c r="ER5" s="30" t="s">
        <v>440</v>
      </c>
      <c r="ES5" s="2" t="s">
        <v>642</v>
      </c>
      <c r="ET5" s="30" t="s">
        <v>507</v>
      </c>
      <c r="EU5" s="7" t="s">
        <v>641</v>
      </c>
      <c r="EV5" s="6" t="s">
        <v>350</v>
      </c>
      <c r="EW5" s="27" t="s">
        <v>636</v>
      </c>
      <c r="EX5" s="24" t="s">
        <v>579</v>
      </c>
      <c r="EY5" s="16"/>
      <c r="EZ5" s="16"/>
    </row>
    <row r="6" spans="1:156" ht="19.149999999999999" customHeight="1" x14ac:dyDescent="0.25">
      <c r="A6" s="54" t="s">
        <v>1</v>
      </c>
      <c r="B6" s="54"/>
      <c r="C6" s="78"/>
      <c r="D6" s="78"/>
      <c r="E6" s="78"/>
      <c r="F6" s="78"/>
      <c r="G6" s="54" t="s">
        <v>367</v>
      </c>
      <c r="H6" s="54"/>
      <c r="I6" s="54"/>
      <c r="J6" s="70"/>
      <c r="K6" s="70"/>
      <c r="L6" s="70"/>
      <c r="M6" s="70"/>
      <c r="N6" s="45" t="s">
        <v>475</v>
      </c>
      <c r="O6" s="45"/>
      <c r="P6" s="45"/>
      <c r="Q6" s="45"/>
      <c r="R6" s="70"/>
      <c r="S6" s="70"/>
      <c r="T6" s="70"/>
      <c r="U6" s="70"/>
      <c r="EH6" s="6" t="s">
        <v>5</v>
      </c>
      <c r="EI6" s="1" t="s">
        <v>465</v>
      </c>
      <c r="EJ6" s="18" t="s">
        <v>559</v>
      </c>
      <c r="EK6" s="2" t="s">
        <v>355</v>
      </c>
      <c r="EL6" s="19" t="s">
        <v>401</v>
      </c>
      <c r="EM6" s="35" t="s">
        <v>21</v>
      </c>
      <c r="EN6" s="32" t="s">
        <v>381</v>
      </c>
      <c r="EO6" s="21" t="s">
        <v>562</v>
      </c>
      <c r="EP6" s="30" t="s">
        <v>430</v>
      </c>
      <c r="EQ6" s="16" t="s">
        <v>436</v>
      </c>
      <c r="ER6" s="30" t="s">
        <v>441</v>
      </c>
      <c r="ES6" s="2" t="s">
        <v>460</v>
      </c>
      <c r="ET6" s="30" t="s">
        <v>508</v>
      </c>
      <c r="EU6" s="7">
        <f t="shared" ref="EU6:EU30" si="0">SUM(EU5+1)</f>
        <v>2017</v>
      </c>
      <c r="EV6" s="6" t="s">
        <v>351</v>
      </c>
      <c r="EW6" s="27" t="s">
        <v>637</v>
      </c>
      <c r="EX6" s="24" t="s">
        <v>582</v>
      </c>
      <c r="EY6" s="16"/>
      <c r="EZ6" s="16"/>
    </row>
    <row r="7" spans="1:156" ht="19.149999999999999" customHeight="1" x14ac:dyDescent="0.25">
      <c r="A7" s="54" t="s">
        <v>499</v>
      </c>
      <c r="B7" s="54"/>
      <c r="C7" s="54"/>
      <c r="D7" s="54"/>
      <c r="E7" s="70"/>
      <c r="F7" s="70"/>
      <c r="G7" s="70"/>
      <c r="H7" s="70"/>
      <c r="I7" s="70"/>
      <c r="J7" s="70"/>
      <c r="K7" s="70"/>
      <c r="L7" s="70"/>
      <c r="M7" s="45" t="s">
        <v>501</v>
      </c>
      <c r="N7" s="45"/>
      <c r="O7" s="45"/>
      <c r="P7" s="47"/>
      <c r="Q7" s="47"/>
      <c r="R7" s="47"/>
      <c r="S7" s="47"/>
      <c r="T7" s="47"/>
      <c r="U7" s="47"/>
      <c r="EH7" s="6" t="s">
        <v>2</v>
      </c>
      <c r="EI7" s="1" t="s">
        <v>466</v>
      </c>
      <c r="EJ7" s="18" t="s">
        <v>380</v>
      </c>
      <c r="EK7" s="2" t="s">
        <v>356</v>
      </c>
      <c r="EL7" s="19" t="s">
        <v>402</v>
      </c>
      <c r="EM7" s="35" t="s">
        <v>22</v>
      </c>
      <c r="EN7" s="32" t="s">
        <v>376</v>
      </c>
      <c r="EO7" s="26" t="s">
        <v>647</v>
      </c>
      <c r="EP7" s="30" t="s">
        <v>431</v>
      </c>
      <c r="EQ7" s="16" t="s">
        <v>435</v>
      </c>
      <c r="ER7" s="30" t="s">
        <v>458</v>
      </c>
      <c r="ES7" s="2" t="s">
        <v>461</v>
      </c>
      <c r="ET7" s="30" t="s">
        <v>504</v>
      </c>
      <c r="EU7" s="7">
        <f t="shared" si="0"/>
        <v>2018</v>
      </c>
      <c r="EV7" s="6" t="s">
        <v>14</v>
      </c>
      <c r="EW7" s="27" t="s">
        <v>14</v>
      </c>
      <c r="EX7" s="25" t="s">
        <v>583</v>
      </c>
      <c r="EY7" s="16"/>
      <c r="EZ7" s="16"/>
    </row>
    <row r="8" spans="1:156" ht="19.149999999999999" customHeight="1" x14ac:dyDescent="0.25">
      <c r="A8" s="54" t="s">
        <v>353</v>
      </c>
      <c r="B8" s="54"/>
      <c r="C8" s="54"/>
      <c r="D8" s="54"/>
      <c r="E8" s="79"/>
      <c r="F8" s="79"/>
      <c r="G8" s="79"/>
      <c r="H8" s="79"/>
      <c r="I8" s="79"/>
      <c r="J8" s="45" t="s">
        <v>500</v>
      </c>
      <c r="K8" s="45"/>
      <c r="L8" s="45"/>
      <c r="M8" s="47"/>
      <c r="N8" s="47"/>
      <c r="O8" s="47"/>
      <c r="P8" s="47"/>
      <c r="Q8" s="47"/>
      <c r="R8" s="47"/>
      <c r="S8" s="47"/>
      <c r="T8" s="47"/>
      <c r="U8" s="47"/>
      <c r="EH8" s="6" t="s">
        <v>8</v>
      </c>
      <c r="EI8" s="1" t="s">
        <v>467</v>
      </c>
      <c r="EJ8" s="18" t="s">
        <v>383</v>
      </c>
      <c r="EK8" s="2" t="s">
        <v>366</v>
      </c>
      <c r="EL8" s="19" t="s">
        <v>403</v>
      </c>
      <c r="EM8" s="35" t="s">
        <v>23</v>
      </c>
      <c r="EN8" s="32" t="s">
        <v>374</v>
      </c>
      <c r="EO8" s="26" t="s">
        <v>13</v>
      </c>
      <c r="EP8" s="30" t="s">
        <v>432</v>
      </c>
      <c r="EQ8" s="16" t="s">
        <v>434</v>
      </c>
      <c r="ER8" s="30" t="s">
        <v>445</v>
      </c>
      <c r="ES8" s="2" t="s">
        <v>462</v>
      </c>
      <c r="ET8" s="30" t="s">
        <v>509</v>
      </c>
      <c r="EU8" s="7">
        <f t="shared" si="0"/>
        <v>2019</v>
      </c>
      <c r="EV8" s="6" t="s">
        <v>15</v>
      </c>
      <c r="EW8" s="27" t="s">
        <v>436</v>
      </c>
      <c r="EX8" s="25" t="s">
        <v>584</v>
      </c>
      <c r="EY8" s="16"/>
      <c r="EZ8" s="16"/>
    </row>
    <row r="9" spans="1:156" ht="19.149999999999999" customHeight="1" x14ac:dyDescent="0.25">
      <c r="A9" s="45" t="s">
        <v>541</v>
      </c>
      <c r="B9" s="45"/>
      <c r="C9" s="45"/>
      <c r="D9" s="45"/>
      <c r="E9" s="74"/>
      <c r="F9" s="74"/>
      <c r="G9" s="74"/>
      <c r="H9" s="74"/>
      <c r="I9" s="74"/>
      <c r="J9" s="74"/>
      <c r="K9" s="74"/>
      <c r="L9" s="74"/>
      <c r="M9" s="74"/>
      <c r="N9" s="74"/>
      <c r="O9" s="74"/>
      <c r="P9" s="74"/>
      <c r="Q9" s="74"/>
      <c r="R9" s="74"/>
      <c r="S9" s="74"/>
      <c r="T9" s="74"/>
      <c r="U9" s="74"/>
      <c r="EH9" s="6" t="s">
        <v>10</v>
      </c>
      <c r="EI9" s="1" t="s">
        <v>468</v>
      </c>
      <c r="EJ9" s="18" t="s">
        <v>388</v>
      </c>
      <c r="EK9" s="2" t="s">
        <v>357</v>
      </c>
      <c r="EL9" s="19" t="s">
        <v>404</v>
      </c>
      <c r="EM9" s="35" t="s">
        <v>24</v>
      </c>
      <c r="EN9" s="32" t="s">
        <v>378</v>
      </c>
      <c r="EO9" s="21" t="s">
        <v>373</v>
      </c>
      <c r="EP9" s="30"/>
      <c r="EQ9" s="16" t="s">
        <v>437</v>
      </c>
      <c r="ER9" s="30" t="s">
        <v>444</v>
      </c>
      <c r="ES9" s="2"/>
      <c r="ET9" s="30" t="s">
        <v>505</v>
      </c>
      <c r="EU9" s="7">
        <f t="shared" si="0"/>
        <v>2020</v>
      </c>
      <c r="EV9" s="6" t="s">
        <v>13</v>
      </c>
      <c r="EW9" s="27" t="s">
        <v>638</v>
      </c>
      <c r="EX9" s="25" t="s">
        <v>585</v>
      </c>
      <c r="EY9" s="16"/>
      <c r="EZ9" s="16"/>
    </row>
    <row r="10" spans="1:156" ht="19.149999999999999" customHeight="1" x14ac:dyDescent="0.25">
      <c r="A10" s="45"/>
      <c r="B10" s="45"/>
      <c r="C10" s="45"/>
      <c r="D10" s="45"/>
      <c r="E10" s="74"/>
      <c r="F10" s="74"/>
      <c r="G10" s="74"/>
      <c r="H10" s="74"/>
      <c r="I10" s="74"/>
      <c r="J10" s="74"/>
      <c r="K10" s="74"/>
      <c r="L10" s="74"/>
      <c r="M10" s="74"/>
      <c r="N10" s="74"/>
      <c r="O10" s="74"/>
      <c r="P10" s="74"/>
      <c r="Q10" s="74"/>
      <c r="R10" s="74"/>
      <c r="S10" s="74"/>
      <c r="T10" s="74"/>
      <c r="U10" s="74"/>
      <c r="EH10" s="6" t="s">
        <v>12</v>
      </c>
      <c r="EI10" s="1" t="s">
        <v>469</v>
      </c>
      <c r="EJ10" s="30"/>
      <c r="EK10" s="2" t="s">
        <v>358</v>
      </c>
      <c r="EL10" s="19" t="s">
        <v>405</v>
      </c>
      <c r="EM10" s="35" t="s">
        <v>25</v>
      </c>
      <c r="EN10" s="32" t="s">
        <v>390</v>
      </c>
      <c r="EO10" s="21" t="s">
        <v>375</v>
      </c>
      <c r="EP10" s="30"/>
      <c r="EQ10" s="16" t="s">
        <v>438</v>
      </c>
      <c r="ER10" s="30" t="s">
        <v>446</v>
      </c>
      <c r="ES10" s="2"/>
      <c r="ET10" s="30" t="s">
        <v>506</v>
      </c>
      <c r="EU10" s="7">
        <f t="shared" si="0"/>
        <v>2021</v>
      </c>
      <c r="EV10" s="6" t="s">
        <v>4</v>
      </c>
      <c r="EW10" s="27" t="s">
        <v>639</v>
      </c>
      <c r="EX10" s="25" t="s">
        <v>586</v>
      </c>
      <c r="EY10" s="16"/>
      <c r="EZ10" s="16"/>
    </row>
    <row r="11" spans="1:156" ht="19.149999999999999" customHeight="1" x14ac:dyDescent="0.25">
      <c r="A11" s="45"/>
      <c r="B11" s="45"/>
      <c r="C11" s="45"/>
      <c r="D11" s="45"/>
      <c r="E11" s="75"/>
      <c r="F11" s="75"/>
      <c r="G11" s="75"/>
      <c r="H11" s="75"/>
      <c r="I11" s="75"/>
      <c r="J11" s="75"/>
      <c r="K11" s="75"/>
      <c r="L11" s="75"/>
      <c r="M11" s="75"/>
      <c r="N11" s="75"/>
      <c r="O11" s="75"/>
      <c r="P11" s="75"/>
      <c r="Q11" s="75"/>
      <c r="R11" s="75"/>
      <c r="S11" s="75"/>
      <c r="T11" s="75"/>
      <c r="U11" s="75"/>
      <c r="Y11" s="12"/>
      <c r="AS11" s="12"/>
      <c r="BS11" s="12"/>
      <c r="CH11" s="12"/>
      <c r="DH11" s="12"/>
      <c r="EH11" s="30"/>
      <c r="EI11" s="16" t="s">
        <v>470</v>
      </c>
      <c r="EJ11" s="30"/>
      <c r="EK11" s="2" t="s">
        <v>359</v>
      </c>
      <c r="EL11" s="19" t="s">
        <v>406</v>
      </c>
      <c r="EM11" s="35" t="s">
        <v>26</v>
      </c>
      <c r="EN11" s="32" t="s">
        <v>372</v>
      </c>
      <c r="EO11" s="21" t="s">
        <v>377</v>
      </c>
      <c r="EP11" s="30"/>
      <c r="EQ11" s="16"/>
      <c r="ER11" s="30" t="s">
        <v>447</v>
      </c>
      <c r="ES11" s="2"/>
      <c r="ET11" s="30"/>
      <c r="EU11" s="7">
        <f t="shared" si="0"/>
        <v>2022</v>
      </c>
      <c r="EV11" s="6" t="s">
        <v>6</v>
      </c>
      <c r="EW11" s="27" t="s">
        <v>640</v>
      </c>
      <c r="EX11" s="25" t="s">
        <v>587</v>
      </c>
      <c r="EY11" s="16"/>
      <c r="EZ11" s="16"/>
    </row>
    <row r="12" spans="1:156" ht="19.149999999999999" customHeight="1" x14ac:dyDescent="0.25">
      <c r="A12" s="68" t="s">
        <v>513</v>
      </c>
      <c r="B12" s="68"/>
      <c r="C12" s="68"/>
      <c r="D12" s="69"/>
      <c r="E12" s="51"/>
      <c r="F12" s="51"/>
      <c r="G12" s="51"/>
      <c r="H12" s="51"/>
      <c r="I12" s="51"/>
      <c r="J12" s="51"/>
      <c r="K12" s="51"/>
      <c r="L12" s="51"/>
      <c r="M12" s="51"/>
      <c r="N12" s="51"/>
      <c r="O12" s="51"/>
      <c r="P12" s="51"/>
      <c r="Q12" s="51"/>
      <c r="R12" s="51"/>
      <c r="S12" s="51"/>
      <c r="T12" s="51"/>
      <c r="U12" s="51"/>
      <c r="EH12" s="30"/>
      <c r="EI12" s="16" t="s">
        <v>472</v>
      </c>
      <c r="EJ12" s="30"/>
      <c r="EK12" s="2" t="s">
        <v>360</v>
      </c>
      <c r="EL12" s="19" t="s">
        <v>407</v>
      </c>
      <c r="EM12" s="35" t="s">
        <v>27</v>
      </c>
      <c r="EN12" s="32" t="s">
        <v>724</v>
      </c>
      <c r="EO12" s="21" t="s">
        <v>379</v>
      </c>
      <c r="EP12" s="30"/>
      <c r="EQ12" s="16"/>
      <c r="ER12" s="30" t="s">
        <v>448</v>
      </c>
      <c r="ES12" s="2"/>
      <c r="ET12" s="30"/>
      <c r="EU12" s="7">
        <f t="shared" si="0"/>
        <v>2023</v>
      </c>
      <c r="EV12" s="6" t="s">
        <v>7</v>
      </c>
      <c r="EW12" s="30" t="s">
        <v>656</v>
      </c>
      <c r="EX12" s="25" t="s">
        <v>725</v>
      </c>
      <c r="EY12" s="16"/>
      <c r="EZ12" s="16"/>
    </row>
    <row r="13" spans="1:156" ht="19.149999999999999" customHeight="1" x14ac:dyDescent="0.25">
      <c r="A13" s="68"/>
      <c r="B13" s="68"/>
      <c r="C13" s="68"/>
      <c r="D13" s="69"/>
      <c r="E13" s="52"/>
      <c r="F13" s="52"/>
      <c r="G13" s="52"/>
      <c r="H13" s="52"/>
      <c r="I13" s="52"/>
      <c r="J13" s="52"/>
      <c r="K13" s="52"/>
      <c r="L13" s="52"/>
      <c r="M13" s="52"/>
      <c r="N13" s="52"/>
      <c r="O13" s="52"/>
      <c r="P13" s="52"/>
      <c r="Q13" s="52"/>
      <c r="R13" s="52"/>
      <c r="S13" s="52"/>
      <c r="T13" s="52"/>
      <c r="U13" s="52"/>
      <c r="EH13" s="30"/>
      <c r="EI13" s="16" t="s">
        <v>471</v>
      </c>
      <c r="EJ13" s="30"/>
      <c r="EK13" s="2" t="s">
        <v>348</v>
      </c>
      <c r="EL13" s="19" t="s">
        <v>408</v>
      </c>
      <c r="EM13" s="35" t="s">
        <v>32</v>
      </c>
      <c r="EN13" s="32" t="s">
        <v>726</v>
      </c>
      <c r="EO13" s="21" t="s">
        <v>382</v>
      </c>
      <c r="EP13" s="30"/>
      <c r="EQ13" s="16"/>
      <c r="ER13" s="30" t="s">
        <v>449</v>
      </c>
      <c r="ES13" s="2"/>
      <c r="ET13" s="30"/>
      <c r="EU13" s="7">
        <f t="shared" si="0"/>
        <v>2024</v>
      </c>
      <c r="EV13" s="6" t="s">
        <v>9</v>
      </c>
      <c r="EW13" s="30" t="s">
        <v>657</v>
      </c>
      <c r="EX13" s="25" t="s">
        <v>727</v>
      </c>
      <c r="EY13" s="16"/>
      <c r="EZ13" s="16"/>
    </row>
    <row r="14" spans="1:156" ht="19.149999999999999" customHeight="1" x14ac:dyDescent="0.25">
      <c r="A14" s="68"/>
      <c r="B14" s="68"/>
      <c r="C14" s="68"/>
      <c r="D14" s="69"/>
      <c r="E14" s="53"/>
      <c r="F14" s="53"/>
      <c r="G14" s="53"/>
      <c r="H14" s="53"/>
      <c r="I14" s="53"/>
      <c r="J14" s="53"/>
      <c r="K14" s="53"/>
      <c r="L14" s="53"/>
      <c r="M14" s="53"/>
      <c r="N14" s="53"/>
      <c r="O14" s="53"/>
      <c r="P14" s="53"/>
      <c r="Q14" s="53"/>
      <c r="R14" s="53"/>
      <c r="S14" s="53"/>
      <c r="T14" s="53"/>
      <c r="U14" s="53"/>
      <c r="EH14" s="30"/>
      <c r="EI14" s="16" t="s">
        <v>473</v>
      </c>
      <c r="EJ14" s="30"/>
      <c r="EK14" s="2" t="s">
        <v>349</v>
      </c>
      <c r="EL14" s="19" t="s">
        <v>409</v>
      </c>
      <c r="EM14" s="35" t="s">
        <v>33</v>
      </c>
      <c r="EN14" s="32" t="s">
        <v>384</v>
      </c>
      <c r="EO14" s="21" t="s">
        <v>385</v>
      </c>
      <c r="EP14" s="30"/>
      <c r="EQ14" s="16"/>
      <c r="ER14" s="30" t="s">
        <v>450</v>
      </c>
      <c r="ES14" s="2"/>
      <c r="ET14" s="30"/>
      <c r="EU14" s="7">
        <f t="shared" si="0"/>
        <v>2025</v>
      </c>
      <c r="EV14" s="6" t="s">
        <v>11</v>
      </c>
      <c r="EW14" s="30" t="s">
        <v>658</v>
      </c>
      <c r="EX14" s="22" t="s">
        <v>597</v>
      </c>
      <c r="EY14" s="16"/>
      <c r="EZ14" s="16"/>
    </row>
    <row r="15" spans="1:156" ht="19.149999999999999" customHeight="1" x14ac:dyDescent="0.25">
      <c r="A15" s="54" t="s">
        <v>522</v>
      </c>
      <c r="B15" s="54"/>
      <c r="C15" s="47"/>
      <c r="D15" s="47"/>
      <c r="E15" s="47"/>
      <c r="F15" s="47"/>
      <c r="G15" s="54" t="s">
        <v>521</v>
      </c>
      <c r="H15" s="54"/>
      <c r="I15" s="54"/>
      <c r="J15" s="47"/>
      <c r="K15" s="47"/>
      <c r="L15" s="47"/>
      <c r="M15" s="47"/>
      <c r="N15" s="45" t="s">
        <v>523</v>
      </c>
      <c r="O15" s="45"/>
      <c r="P15" s="45"/>
      <c r="Q15" s="45"/>
      <c r="R15" s="47"/>
      <c r="S15" s="47"/>
      <c r="T15" s="47"/>
      <c r="U15" s="47"/>
      <c r="EH15" s="30"/>
      <c r="EI15" s="16" t="s">
        <v>474</v>
      </c>
      <c r="EJ15" s="30"/>
      <c r="EK15" s="2" t="s">
        <v>365</v>
      </c>
      <c r="EL15" s="19" t="s">
        <v>707</v>
      </c>
      <c r="EM15" s="35" t="s">
        <v>28</v>
      </c>
      <c r="EN15" s="32" t="s">
        <v>391</v>
      </c>
      <c r="EO15" s="21" t="s">
        <v>387</v>
      </c>
      <c r="EP15" s="30"/>
      <c r="EQ15" s="16"/>
      <c r="ER15" s="30" t="s">
        <v>451</v>
      </c>
      <c r="ES15" s="2"/>
      <c r="ET15" s="30"/>
      <c r="EU15" s="7">
        <f t="shared" si="0"/>
        <v>2026</v>
      </c>
      <c r="EV15" s="6" t="s">
        <v>16</v>
      </c>
      <c r="EW15" s="30" t="s">
        <v>659</v>
      </c>
      <c r="EX15" s="22" t="s">
        <v>598</v>
      </c>
      <c r="EY15" s="16"/>
      <c r="EZ15" s="16"/>
    </row>
    <row r="16" spans="1:156" ht="19.149999999999999" customHeight="1" x14ac:dyDescent="0.25">
      <c r="A16" s="45" t="s">
        <v>483</v>
      </c>
      <c r="B16" s="45"/>
      <c r="C16" s="45"/>
      <c r="D16" s="45"/>
      <c r="E16" s="70"/>
      <c r="F16" s="70"/>
      <c r="G16" s="70"/>
      <c r="H16" s="70"/>
      <c r="I16" s="70"/>
      <c r="J16" s="70"/>
      <c r="K16" s="70"/>
      <c r="L16" s="70"/>
      <c r="M16" s="70"/>
      <c r="N16" s="70"/>
      <c r="O16" s="5"/>
      <c r="P16" s="5"/>
      <c r="Q16" s="5"/>
      <c r="R16" s="5"/>
      <c r="S16" s="5"/>
      <c r="T16" s="5"/>
      <c r="U16" s="5"/>
      <c r="EH16" s="6"/>
      <c r="EI16" s="1"/>
      <c r="EJ16" s="30"/>
      <c r="EK16" s="2" t="s">
        <v>361</v>
      </c>
      <c r="EL16" s="19" t="s">
        <v>337</v>
      </c>
      <c r="EM16" s="35" t="s">
        <v>29</v>
      </c>
      <c r="EN16" s="32" t="s">
        <v>389</v>
      </c>
      <c r="EO16" s="21" t="s">
        <v>4</v>
      </c>
      <c r="EP16" s="30"/>
      <c r="EQ16" s="16"/>
      <c r="ER16" s="30" t="s">
        <v>452</v>
      </c>
      <c r="ES16" s="2"/>
      <c r="ET16" s="30"/>
      <c r="EU16" s="7">
        <f t="shared" si="0"/>
        <v>2027</v>
      </c>
      <c r="EV16" s="6" t="s">
        <v>17</v>
      </c>
      <c r="EW16" s="30" t="s">
        <v>660</v>
      </c>
      <c r="EX16" s="22" t="s">
        <v>357</v>
      </c>
      <c r="EY16" s="16"/>
      <c r="EZ16" s="16"/>
    </row>
    <row r="17" spans="1:156" ht="19.149999999999999" customHeight="1" x14ac:dyDescent="0.25">
      <c r="A17" s="45" t="s">
        <v>484</v>
      </c>
      <c r="B17" s="45"/>
      <c r="C17" s="45"/>
      <c r="D17" s="45"/>
      <c r="E17" s="71"/>
      <c r="F17" s="71"/>
      <c r="G17" s="71"/>
      <c r="H17" s="71"/>
      <c r="I17" s="71"/>
      <c r="J17" s="71"/>
      <c r="K17" s="71"/>
      <c r="L17" s="71"/>
      <c r="M17" s="71"/>
      <c r="N17" s="71"/>
      <c r="O17" s="5"/>
      <c r="P17" s="5"/>
      <c r="Q17" s="5"/>
      <c r="R17" s="5"/>
      <c r="S17" s="5"/>
      <c r="T17" s="5"/>
      <c r="U17" s="5"/>
      <c r="EH17" s="6"/>
      <c r="EI17" s="1"/>
      <c r="EJ17" s="30"/>
      <c r="EK17" s="2" t="s">
        <v>364</v>
      </c>
      <c r="EL17" s="19" t="s">
        <v>336</v>
      </c>
      <c r="EM17" s="35" t="s">
        <v>30</v>
      </c>
      <c r="EN17" s="20" t="s">
        <v>386</v>
      </c>
      <c r="EO17" s="21" t="s">
        <v>6</v>
      </c>
      <c r="EP17" s="30"/>
      <c r="EQ17" s="16"/>
      <c r="ER17" s="30" t="s">
        <v>453</v>
      </c>
      <c r="ES17" s="2"/>
      <c r="ET17" s="30"/>
      <c r="EU17" s="7">
        <f t="shared" si="0"/>
        <v>2028</v>
      </c>
      <c r="EV17" s="6" t="s">
        <v>18</v>
      </c>
      <c r="EW17" s="30" t="s">
        <v>661</v>
      </c>
      <c r="EX17" s="22" t="s">
        <v>600</v>
      </c>
      <c r="EY17" s="16"/>
      <c r="EZ17" s="16"/>
    </row>
    <row r="18" spans="1:156" ht="19.149999999999999" customHeight="1" x14ac:dyDescent="0.25">
      <c r="A18" s="45" t="s">
        <v>485</v>
      </c>
      <c r="B18" s="45"/>
      <c r="C18" s="45"/>
      <c r="D18" s="45"/>
      <c r="E18" s="70"/>
      <c r="F18" s="70"/>
      <c r="G18" s="70"/>
      <c r="H18" s="70"/>
      <c r="I18" s="70"/>
      <c r="J18" s="70"/>
      <c r="K18" s="70"/>
      <c r="L18" s="70"/>
      <c r="M18" s="70"/>
      <c r="N18" s="70"/>
      <c r="O18" s="5"/>
      <c r="P18" s="5"/>
      <c r="Q18" s="5"/>
      <c r="R18" s="5"/>
      <c r="S18" s="5"/>
      <c r="T18" s="5"/>
      <c r="U18" s="5"/>
      <c r="EH18" s="6"/>
      <c r="EI18" s="1"/>
      <c r="EJ18" s="30"/>
      <c r="EK18" s="2" t="s">
        <v>362</v>
      </c>
      <c r="EL18" s="19" t="s">
        <v>411</v>
      </c>
      <c r="EM18" s="35" t="s">
        <v>31</v>
      </c>
      <c r="EN18" s="20"/>
      <c r="EO18" s="21" t="s">
        <v>7</v>
      </c>
      <c r="EP18" s="30"/>
      <c r="EQ18" s="16"/>
      <c r="ER18" s="30" t="s">
        <v>454</v>
      </c>
      <c r="ES18" s="2"/>
      <c r="ET18" s="30"/>
      <c r="EU18" s="7">
        <f t="shared" si="0"/>
        <v>2029</v>
      </c>
      <c r="EV18" s="6" t="s">
        <v>352</v>
      </c>
      <c r="EW18" s="30" t="s">
        <v>662</v>
      </c>
      <c r="EX18" s="22" t="s">
        <v>605</v>
      </c>
      <c r="EY18" s="16"/>
      <c r="EZ18" s="16"/>
    </row>
    <row r="19" spans="1:156" ht="19.149999999999999" customHeight="1" x14ac:dyDescent="0.25">
      <c r="A19" s="45" t="s">
        <v>482</v>
      </c>
      <c r="B19" s="45"/>
      <c r="C19" s="45"/>
      <c r="D19" s="45"/>
      <c r="E19" s="70"/>
      <c r="F19" s="70"/>
      <c r="G19" s="70"/>
      <c r="H19" s="70"/>
      <c r="I19" s="70"/>
      <c r="J19" s="70"/>
      <c r="K19" s="70"/>
      <c r="L19" s="70"/>
      <c r="M19" s="70"/>
      <c r="N19" s="70"/>
      <c r="O19" s="5"/>
      <c r="P19" s="5"/>
      <c r="Q19" s="5"/>
      <c r="R19" s="5"/>
      <c r="S19" s="5"/>
      <c r="T19" s="5"/>
      <c r="U19" s="5"/>
      <c r="EH19" s="6"/>
      <c r="EI19" s="1"/>
      <c r="EJ19" s="30"/>
      <c r="EK19" s="2" t="s">
        <v>363</v>
      </c>
      <c r="EL19" s="19"/>
      <c r="EM19" s="35" t="s">
        <v>34</v>
      </c>
      <c r="EN19" s="20"/>
      <c r="EO19" s="21" t="s">
        <v>9</v>
      </c>
      <c r="EP19" s="30"/>
      <c r="EQ19" s="16"/>
      <c r="ER19" s="30" t="s">
        <v>455</v>
      </c>
      <c r="ES19" s="16"/>
      <c r="ET19" s="30"/>
      <c r="EU19" s="7">
        <f t="shared" si="0"/>
        <v>2030</v>
      </c>
      <c r="EV19" s="6" t="s">
        <v>19</v>
      </c>
      <c r="EW19" s="30"/>
      <c r="EX19" s="22" t="s">
        <v>606</v>
      </c>
      <c r="EY19" s="16"/>
      <c r="EZ19" s="16"/>
    </row>
    <row r="20" spans="1:156" ht="19.149999999999999" customHeight="1" x14ac:dyDescent="0.25">
      <c r="A20" s="45" t="s">
        <v>486</v>
      </c>
      <c r="B20" s="45"/>
      <c r="C20" s="45"/>
      <c r="D20" s="45"/>
      <c r="E20" s="70"/>
      <c r="F20" s="70"/>
      <c r="G20" s="70"/>
      <c r="H20" s="70"/>
      <c r="I20" s="70"/>
      <c r="J20" s="70"/>
      <c r="K20" s="70"/>
      <c r="L20" s="70"/>
      <c r="M20" s="70"/>
      <c r="N20" s="70"/>
      <c r="O20" s="5"/>
      <c r="P20" s="5"/>
      <c r="Q20" s="5"/>
      <c r="R20" s="5"/>
      <c r="S20" s="5"/>
      <c r="T20" s="5"/>
      <c r="U20" s="5"/>
      <c r="EH20" s="6"/>
      <c r="EI20" s="1"/>
      <c r="EJ20" s="30"/>
      <c r="EK20" s="16"/>
      <c r="EL20" s="19"/>
      <c r="EM20" s="35" t="s">
        <v>35</v>
      </c>
      <c r="EN20" s="20"/>
      <c r="EO20" s="21" t="s">
        <v>14</v>
      </c>
      <c r="EP20" s="30"/>
      <c r="EQ20" s="16"/>
      <c r="ER20" s="30" t="s">
        <v>456</v>
      </c>
      <c r="ES20" s="16"/>
      <c r="ET20" s="30"/>
      <c r="EU20" s="7">
        <f t="shared" si="0"/>
        <v>2031</v>
      </c>
      <c r="EV20" s="30"/>
      <c r="EW20" s="30"/>
      <c r="EX20" s="22" t="s">
        <v>607</v>
      </c>
      <c r="EY20" s="16"/>
      <c r="EZ20" s="16"/>
    </row>
    <row r="21" spans="1:156" ht="19.149999999999999" customHeight="1" x14ac:dyDescent="0.25">
      <c r="A21" s="45" t="s">
        <v>487</v>
      </c>
      <c r="B21" s="45"/>
      <c r="C21" s="45"/>
      <c r="D21" s="45"/>
      <c r="E21" s="70"/>
      <c r="F21" s="70"/>
      <c r="G21" s="70"/>
      <c r="H21" s="70"/>
      <c r="I21" s="70"/>
      <c r="J21" s="70"/>
      <c r="K21" s="70"/>
      <c r="L21" s="70"/>
      <c r="M21" s="70"/>
      <c r="N21" s="70"/>
      <c r="O21" s="5"/>
      <c r="P21" s="5"/>
      <c r="Q21" s="5"/>
      <c r="R21" s="5"/>
      <c r="S21" s="5"/>
      <c r="T21" s="5"/>
      <c r="U21" s="5"/>
      <c r="EH21" s="6"/>
      <c r="EI21" s="1"/>
      <c r="EJ21" s="30"/>
      <c r="EK21" s="16"/>
      <c r="EL21" s="19"/>
      <c r="EM21" s="35" t="s">
        <v>36</v>
      </c>
      <c r="EN21" s="20"/>
      <c r="EO21" s="21" t="s">
        <v>392</v>
      </c>
      <c r="EP21" s="30"/>
      <c r="EQ21" s="16"/>
      <c r="ER21" s="30" t="s">
        <v>457</v>
      </c>
      <c r="ES21" s="16"/>
      <c r="ET21" s="30"/>
      <c r="EU21" s="7">
        <f t="shared" si="0"/>
        <v>2032</v>
      </c>
      <c r="EV21" s="30"/>
      <c r="EW21" s="30"/>
      <c r="EX21" s="22" t="s">
        <v>9</v>
      </c>
      <c r="EY21" s="16"/>
      <c r="EZ21" s="16"/>
    </row>
    <row r="22" spans="1:156" ht="19.149999999999999" customHeight="1" x14ac:dyDescent="0.25">
      <c r="A22" s="45" t="s">
        <v>488</v>
      </c>
      <c r="B22" s="45"/>
      <c r="C22" s="45"/>
      <c r="D22" s="45"/>
      <c r="E22" s="70"/>
      <c r="F22" s="70"/>
      <c r="G22" s="70"/>
      <c r="H22" s="70"/>
      <c r="I22" s="70"/>
      <c r="J22" s="70"/>
      <c r="K22" s="70"/>
      <c r="L22" s="70"/>
      <c r="M22" s="70"/>
      <c r="N22" s="70"/>
      <c r="O22" s="5"/>
      <c r="P22" s="5"/>
      <c r="Q22" s="5"/>
      <c r="R22" s="5"/>
      <c r="S22" s="5"/>
      <c r="T22" s="5"/>
      <c r="U22" s="5"/>
      <c r="EH22" s="6"/>
      <c r="EI22" s="1"/>
      <c r="EJ22" s="30"/>
      <c r="EK22" s="16"/>
      <c r="EL22" s="19"/>
      <c r="EM22" s="35" t="s">
        <v>37</v>
      </c>
      <c r="EN22" s="20"/>
      <c r="EO22" s="26" t="s">
        <v>648</v>
      </c>
      <c r="EP22" s="30"/>
      <c r="EQ22" s="16"/>
      <c r="ER22" s="30"/>
      <c r="ES22" s="16"/>
      <c r="ET22" s="30"/>
      <c r="EU22" s="7">
        <f t="shared" si="0"/>
        <v>2033</v>
      </c>
      <c r="EV22" s="30"/>
      <c r="EW22" s="30"/>
      <c r="EX22" s="22" t="s">
        <v>358</v>
      </c>
      <c r="EY22" s="16"/>
      <c r="EZ22" s="16"/>
    </row>
    <row r="23" spans="1:156" ht="19.149999999999999" customHeight="1" x14ac:dyDescent="0.25">
      <c r="A23" s="45" t="s">
        <v>489</v>
      </c>
      <c r="B23" s="45"/>
      <c r="C23" s="45"/>
      <c r="D23" s="45"/>
      <c r="E23" s="70"/>
      <c r="F23" s="70"/>
      <c r="G23" s="70"/>
      <c r="H23" s="70"/>
      <c r="I23" s="70"/>
      <c r="J23" s="70"/>
      <c r="K23" s="70"/>
      <c r="L23" s="70"/>
      <c r="M23" s="70"/>
      <c r="N23" s="70"/>
      <c r="O23" s="5"/>
      <c r="P23" s="5"/>
      <c r="Q23" s="5"/>
      <c r="R23" s="5"/>
      <c r="S23" s="5"/>
      <c r="T23" s="5"/>
      <c r="U23" s="5"/>
      <c r="EH23" s="6"/>
      <c r="EI23" s="1"/>
      <c r="EJ23" s="30"/>
      <c r="EK23" s="16"/>
      <c r="EL23" s="19"/>
      <c r="EM23" s="35" t="s">
        <v>689</v>
      </c>
      <c r="EN23" s="20"/>
      <c r="EO23" s="26" t="s">
        <v>649</v>
      </c>
      <c r="EP23" s="30"/>
      <c r="EQ23" s="16"/>
      <c r="ER23" s="30"/>
      <c r="ES23" s="16"/>
      <c r="ET23" s="30"/>
      <c r="EU23" s="7">
        <f t="shared" si="0"/>
        <v>2034</v>
      </c>
      <c r="EV23" s="30"/>
      <c r="EW23" s="30"/>
      <c r="EX23" s="22" t="s">
        <v>608</v>
      </c>
      <c r="EY23" s="16"/>
      <c r="EZ23" s="16"/>
    </row>
    <row r="24" spans="1:156" ht="19.149999999999999" customHeight="1" x14ac:dyDescent="0.25">
      <c r="A24" s="45" t="s">
        <v>490</v>
      </c>
      <c r="B24" s="45"/>
      <c r="C24" s="45"/>
      <c r="D24" s="45"/>
      <c r="E24" s="70"/>
      <c r="F24" s="70"/>
      <c r="G24" s="70"/>
      <c r="H24" s="70"/>
      <c r="I24" s="70"/>
      <c r="J24" s="70"/>
      <c r="K24" s="70"/>
      <c r="L24" s="70"/>
      <c r="M24" s="70"/>
      <c r="N24" s="70"/>
      <c r="O24" s="5"/>
      <c r="P24" s="5"/>
      <c r="Q24" s="5"/>
      <c r="R24" s="5"/>
      <c r="S24" s="5"/>
      <c r="T24" s="5"/>
      <c r="U24" s="5"/>
      <c r="EH24" s="6"/>
      <c r="EI24" s="1"/>
      <c r="EJ24" s="30"/>
      <c r="EK24" s="16"/>
      <c r="EL24" s="19"/>
      <c r="EM24" s="35" t="s">
        <v>38</v>
      </c>
      <c r="EN24" s="20"/>
      <c r="EO24" s="26" t="s">
        <v>650</v>
      </c>
      <c r="EP24" s="30"/>
      <c r="EQ24" s="16"/>
      <c r="ER24" s="30"/>
      <c r="ES24" s="16"/>
      <c r="ET24" s="30"/>
      <c r="EU24" s="7">
        <f t="shared" si="0"/>
        <v>2035</v>
      </c>
      <c r="EV24" s="30"/>
      <c r="EW24" s="30"/>
      <c r="EX24" s="22" t="s">
        <v>609</v>
      </c>
      <c r="EY24" s="16"/>
      <c r="EZ24" s="16"/>
    </row>
    <row r="25" spans="1:156" ht="19.149999999999999" customHeight="1" x14ac:dyDescent="0.25">
      <c r="A25" s="45" t="s">
        <v>491</v>
      </c>
      <c r="B25" s="45"/>
      <c r="C25" s="45"/>
      <c r="D25" s="45"/>
      <c r="E25" s="70"/>
      <c r="F25" s="70"/>
      <c r="G25" s="70"/>
      <c r="H25" s="70"/>
      <c r="I25" s="70"/>
      <c r="J25" s="70"/>
      <c r="K25" s="70"/>
      <c r="L25" s="70"/>
      <c r="M25" s="70"/>
      <c r="N25" s="70"/>
      <c r="O25" s="5"/>
      <c r="P25" s="5"/>
      <c r="Q25" s="5"/>
      <c r="R25" s="5"/>
      <c r="S25" s="5"/>
      <c r="T25" s="5"/>
      <c r="U25" s="5"/>
      <c r="EH25" s="6"/>
      <c r="EI25" s="1"/>
      <c r="EJ25" s="30"/>
      <c r="EK25" s="16"/>
      <c r="EL25" s="19"/>
      <c r="EM25" s="35" t="s">
        <v>39</v>
      </c>
      <c r="EN25" s="20"/>
      <c r="EO25" s="21" t="s">
        <v>393</v>
      </c>
      <c r="EP25" s="30"/>
      <c r="EQ25" s="16"/>
      <c r="ER25" s="30"/>
      <c r="ES25" s="16"/>
      <c r="ET25" s="30"/>
      <c r="EU25" s="7">
        <f t="shared" si="0"/>
        <v>2036</v>
      </c>
      <c r="EV25" s="30"/>
      <c r="EW25" s="30"/>
      <c r="EX25" s="22" t="s">
        <v>610</v>
      </c>
      <c r="EY25" s="16"/>
      <c r="EZ25" s="16"/>
    </row>
    <row r="26" spans="1:156" ht="19.149999999999999" customHeight="1" x14ac:dyDescent="0.25">
      <c r="A26" s="45" t="s">
        <v>478</v>
      </c>
      <c r="B26" s="45"/>
      <c r="C26" s="45"/>
      <c r="D26" s="45"/>
      <c r="E26" s="70"/>
      <c r="F26" s="70"/>
      <c r="G26" s="70"/>
      <c r="H26" s="70"/>
      <c r="I26" s="70"/>
      <c r="J26" s="70"/>
      <c r="K26" s="70"/>
      <c r="L26" s="70"/>
      <c r="M26" s="70"/>
      <c r="N26" s="70"/>
      <c r="O26" s="5"/>
      <c r="P26" s="5"/>
      <c r="Q26" s="5"/>
      <c r="R26" s="5"/>
      <c r="S26" s="5"/>
      <c r="T26" s="5"/>
      <c r="U26" s="5"/>
      <c r="EH26" s="6"/>
      <c r="EI26" s="1"/>
      <c r="EJ26" s="30"/>
      <c r="EK26" s="16"/>
      <c r="EL26" s="19"/>
      <c r="EM26" s="35" t="s">
        <v>40</v>
      </c>
      <c r="EO26" s="21" t="s">
        <v>563</v>
      </c>
      <c r="EP26" s="30"/>
      <c r="EQ26" s="16"/>
      <c r="ER26" s="30"/>
      <c r="ES26" s="16"/>
      <c r="ET26" s="30"/>
      <c r="EU26" s="7">
        <f t="shared" si="0"/>
        <v>2037</v>
      </c>
      <c r="EV26" s="30"/>
      <c r="EW26" s="30"/>
      <c r="EX26" s="22" t="s">
        <v>611</v>
      </c>
      <c r="EY26" s="16"/>
      <c r="EZ26" s="16"/>
    </row>
    <row r="27" spans="1:156" ht="19.149999999999999" customHeight="1" x14ac:dyDescent="0.25">
      <c r="A27" s="45" t="s">
        <v>479</v>
      </c>
      <c r="B27" s="45"/>
      <c r="C27" s="45"/>
      <c r="D27" s="45"/>
      <c r="E27" s="72"/>
      <c r="F27" s="72"/>
      <c r="G27" s="72"/>
      <c r="H27" s="72"/>
      <c r="I27" s="72"/>
      <c r="J27" s="72"/>
      <c r="K27" s="72"/>
      <c r="L27" s="72"/>
      <c r="M27" s="72"/>
      <c r="N27" s="72"/>
      <c r="O27" s="72"/>
      <c r="P27" s="72"/>
      <c r="Q27" s="72"/>
      <c r="R27" s="72"/>
      <c r="S27" s="72"/>
      <c r="T27" s="72"/>
      <c r="U27" s="72"/>
      <c r="EH27" s="6"/>
      <c r="EI27" s="1"/>
      <c r="EJ27" s="30"/>
      <c r="EK27" s="16"/>
      <c r="EL27" s="19"/>
      <c r="EM27" s="35" t="s">
        <v>41</v>
      </c>
      <c r="EO27" s="21" t="s">
        <v>394</v>
      </c>
      <c r="EP27" s="30"/>
      <c r="EQ27" s="16"/>
      <c r="ER27" s="30"/>
      <c r="ES27" s="16"/>
      <c r="ET27" s="30"/>
      <c r="EU27" s="7">
        <f t="shared" si="0"/>
        <v>2038</v>
      </c>
      <c r="EV27" s="30"/>
      <c r="EW27" s="30"/>
      <c r="EX27" s="22" t="s">
        <v>612</v>
      </c>
      <c r="EY27" s="16"/>
      <c r="EZ27" s="16"/>
    </row>
    <row r="28" spans="1:156" ht="19.149999999999999" customHeight="1" x14ac:dyDescent="0.25">
      <c r="A28" s="45" t="s">
        <v>540</v>
      </c>
      <c r="B28" s="45"/>
      <c r="C28" s="45"/>
      <c r="D28" s="45"/>
      <c r="E28" s="45" t="s">
        <v>514</v>
      </c>
      <c r="F28" s="45"/>
      <c r="G28" s="45"/>
      <c r="H28" s="96"/>
      <c r="I28" s="96"/>
      <c r="J28" s="96"/>
      <c r="K28" s="96"/>
      <c r="L28" s="45" t="s">
        <v>515</v>
      </c>
      <c r="M28" s="45"/>
      <c r="N28" s="45"/>
      <c r="O28" s="96"/>
      <c r="P28" s="96"/>
      <c r="Q28" s="96"/>
      <c r="R28" s="96"/>
      <c r="S28" s="8"/>
      <c r="EH28" s="6"/>
      <c r="EI28" s="1"/>
      <c r="EJ28" s="30"/>
      <c r="EK28" s="16"/>
      <c r="EL28" s="19"/>
      <c r="EM28" s="35" t="s">
        <v>42</v>
      </c>
      <c r="EO28" s="21" t="s">
        <v>15</v>
      </c>
      <c r="EP28" s="30"/>
      <c r="EQ28" s="16"/>
      <c r="ER28" s="30"/>
      <c r="ES28" s="16"/>
      <c r="ET28" s="30"/>
      <c r="EU28" s="7">
        <f t="shared" si="0"/>
        <v>2039</v>
      </c>
      <c r="EV28" s="30"/>
      <c r="EW28" s="30"/>
      <c r="EX28" s="22" t="s">
        <v>615</v>
      </c>
      <c r="EY28" s="16"/>
      <c r="EZ28" s="16"/>
    </row>
    <row r="29" spans="1:156" ht="19.149999999999999" customHeight="1" x14ac:dyDescent="0.25">
      <c r="A29" s="45"/>
      <c r="B29" s="45"/>
      <c r="C29" s="45"/>
      <c r="D29" s="45"/>
      <c r="E29" s="45" t="s">
        <v>480</v>
      </c>
      <c r="F29" s="45"/>
      <c r="G29" s="45"/>
      <c r="H29" s="98"/>
      <c r="I29" s="98"/>
      <c r="J29" s="98"/>
      <c r="K29" s="98"/>
      <c r="L29" s="45" t="s">
        <v>481</v>
      </c>
      <c r="M29" s="45"/>
      <c r="N29" s="45"/>
      <c r="O29" s="98"/>
      <c r="P29" s="98"/>
      <c r="Q29" s="98"/>
      <c r="R29" s="98"/>
      <c r="S29" s="8"/>
      <c r="EH29" s="6"/>
      <c r="EI29" s="1"/>
      <c r="EJ29" s="30"/>
      <c r="EK29" s="16"/>
      <c r="EL29" s="19"/>
      <c r="EM29" s="35" t="s">
        <v>43</v>
      </c>
      <c r="EO29" s="21" t="s">
        <v>395</v>
      </c>
      <c r="EP29" s="30"/>
      <c r="EQ29" s="16"/>
      <c r="ER29" s="30"/>
      <c r="ES29" s="16"/>
      <c r="ET29" s="30"/>
      <c r="EU29" s="7">
        <f t="shared" si="0"/>
        <v>2040</v>
      </c>
      <c r="EV29" s="30"/>
      <c r="EW29" s="30"/>
      <c r="EX29" s="22" t="s">
        <v>616</v>
      </c>
      <c r="EY29" s="16"/>
      <c r="EZ29" s="16"/>
    </row>
    <row r="30" spans="1:156" ht="19.149999999999999" customHeight="1" x14ac:dyDescent="0.25">
      <c r="A30" s="45"/>
      <c r="B30" s="45"/>
      <c r="C30" s="45"/>
      <c r="D30" s="45"/>
      <c r="E30" s="45" t="s">
        <v>516</v>
      </c>
      <c r="F30" s="45"/>
      <c r="G30" s="45"/>
      <c r="H30" s="98"/>
      <c r="I30" s="98"/>
      <c r="J30" s="98"/>
      <c r="K30" s="98"/>
      <c r="L30" s="45" t="s">
        <v>517</v>
      </c>
      <c r="M30" s="45"/>
      <c r="N30" s="45"/>
      <c r="O30" s="98"/>
      <c r="P30" s="98"/>
      <c r="Q30" s="98"/>
      <c r="R30" s="98"/>
      <c r="S30" s="8"/>
      <c r="EH30" s="6"/>
      <c r="EI30" s="1"/>
      <c r="EJ30" s="30"/>
      <c r="EK30" s="16"/>
      <c r="EL30" s="19"/>
      <c r="EM30" s="35" t="s">
        <v>44</v>
      </c>
      <c r="EO30" s="26" t="s">
        <v>709</v>
      </c>
      <c r="EP30" s="30"/>
      <c r="EQ30" s="16"/>
      <c r="ER30" s="30"/>
      <c r="ES30" s="16"/>
      <c r="ET30" s="30"/>
      <c r="EU30" s="7">
        <f t="shared" si="0"/>
        <v>2041</v>
      </c>
      <c r="EV30" s="30"/>
      <c r="EW30" s="30"/>
      <c r="EX30" s="22" t="s">
        <v>618</v>
      </c>
      <c r="EY30" s="16"/>
      <c r="EZ30" s="16"/>
    </row>
    <row r="31" spans="1:156" ht="19.149999999999999" customHeight="1" x14ac:dyDescent="0.25">
      <c r="A31" s="45" t="s">
        <v>519</v>
      </c>
      <c r="B31" s="45"/>
      <c r="C31" s="45"/>
      <c r="D31" s="45"/>
      <c r="E31" s="72"/>
      <c r="F31" s="72"/>
      <c r="G31" s="72"/>
      <c r="H31" s="72"/>
      <c r="I31" s="72"/>
      <c r="J31" s="72"/>
      <c r="K31" s="72"/>
      <c r="L31" s="72"/>
      <c r="M31" s="72"/>
      <c r="N31" s="72"/>
      <c r="O31" s="72"/>
      <c r="P31" s="72"/>
      <c r="Q31" s="72"/>
      <c r="R31" s="72"/>
      <c r="S31" s="72"/>
      <c r="T31" s="72"/>
      <c r="U31" s="72"/>
      <c r="EH31" s="6"/>
      <c r="EI31" s="1"/>
      <c r="EJ31" s="30"/>
      <c r="EK31" s="16"/>
      <c r="EL31" s="19"/>
      <c r="EM31" s="35" t="s">
        <v>45</v>
      </c>
      <c r="EO31" s="26" t="s">
        <v>651</v>
      </c>
      <c r="EP31" s="30"/>
      <c r="EQ31" s="16"/>
      <c r="ER31" s="30"/>
      <c r="ES31" s="16"/>
      <c r="ET31" s="30"/>
      <c r="EU31" s="16"/>
      <c r="EV31" s="30"/>
      <c r="EW31" s="30"/>
      <c r="EX31" s="22" t="s">
        <v>619</v>
      </c>
      <c r="EY31" s="16"/>
      <c r="EZ31" s="16"/>
    </row>
    <row r="32" spans="1:156" ht="9.6" customHeight="1" x14ac:dyDescent="0.25">
      <c r="A32" s="10"/>
      <c r="B32" s="10"/>
      <c r="C32" s="10"/>
      <c r="D32" s="10"/>
      <c r="E32" s="10"/>
      <c r="F32" s="10"/>
      <c r="G32" s="10"/>
      <c r="H32" s="10"/>
      <c r="I32" s="10"/>
      <c r="J32" s="10"/>
      <c r="K32" s="10"/>
      <c r="L32" s="10"/>
      <c r="M32" s="10"/>
      <c r="N32" s="10"/>
      <c r="O32" s="10"/>
      <c r="P32" s="10"/>
      <c r="Q32" s="10"/>
      <c r="R32" s="10"/>
      <c r="S32" s="10"/>
      <c r="T32" s="10"/>
      <c r="U32" s="10"/>
      <c r="EH32" s="6"/>
      <c r="EI32" s="1"/>
      <c r="EJ32" s="30"/>
      <c r="EK32" s="16"/>
      <c r="EL32" s="30"/>
      <c r="EM32" s="35" t="s">
        <v>46</v>
      </c>
      <c r="EN32" s="30"/>
      <c r="EO32" s="26" t="s">
        <v>652</v>
      </c>
      <c r="EP32" s="30"/>
      <c r="EQ32" s="16"/>
      <c r="ER32" s="30"/>
      <c r="ES32" s="16"/>
      <c r="ET32" s="30"/>
      <c r="EU32" s="16"/>
      <c r="EV32" s="30"/>
      <c r="EW32" s="30"/>
      <c r="EX32" s="22" t="s">
        <v>621</v>
      </c>
      <c r="EY32" s="16"/>
      <c r="EZ32" s="16"/>
    </row>
    <row r="33" spans="1:156" ht="19.149999999999999" customHeight="1" x14ac:dyDescent="0.25">
      <c r="A33" s="92" t="s">
        <v>525</v>
      </c>
      <c r="B33" s="92"/>
      <c r="C33" s="92"/>
      <c r="D33" s="92"/>
      <c r="E33" s="92"/>
      <c r="F33" s="92"/>
      <c r="G33" s="92"/>
      <c r="H33" s="92"/>
      <c r="I33" s="92"/>
      <c r="J33" s="92"/>
      <c r="K33" s="92"/>
      <c r="L33" s="92"/>
      <c r="M33" s="92"/>
      <c r="N33" s="92"/>
      <c r="O33" s="92"/>
      <c r="P33" s="92"/>
      <c r="Q33" s="92"/>
      <c r="R33" s="92"/>
      <c r="S33" s="92"/>
      <c r="T33" s="92"/>
      <c r="U33" s="92"/>
      <c r="EH33" s="6"/>
      <c r="EI33" s="1"/>
      <c r="EJ33" s="30"/>
      <c r="EK33" s="16"/>
      <c r="EL33" s="19"/>
      <c r="EM33" s="35" t="s">
        <v>47</v>
      </c>
      <c r="EN33" s="30"/>
      <c r="EO33" s="26" t="s">
        <v>653</v>
      </c>
      <c r="EP33" s="30"/>
      <c r="EQ33" s="16"/>
      <c r="ER33" s="30"/>
      <c r="ES33" s="16"/>
      <c r="ET33" s="30"/>
      <c r="EU33" s="16"/>
      <c r="EV33" s="30"/>
      <c r="EW33" s="30"/>
      <c r="EX33" s="22" t="s">
        <v>622</v>
      </c>
      <c r="EY33" s="16"/>
      <c r="EZ33" s="16"/>
    </row>
    <row r="34" spans="1:156" ht="19.149999999999999" customHeight="1" x14ac:dyDescent="0.25">
      <c r="A34" s="45" t="s">
        <v>526</v>
      </c>
      <c r="B34" s="45"/>
      <c r="C34" s="45"/>
      <c r="D34" s="45"/>
      <c r="E34" s="47"/>
      <c r="F34" s="47"/>
      <c r="G34" s="47"/>
      <c r="H34" s="47"/>
      <c r="I34" s="47"/>
      <c r="J34" s="47"/>
      <c r="K34" s="8"/>
      <c r="L34" s="45" t="s">
        <v>518</v>
      </c>
      <c r="M34" s="45"/>
      <c r="N34" s="45"/>
      <c r="O34" s="46"/>
      <c r="P34" s="46"/>
      <c r="Q34" s="46"/>
      <c r="R34" s="46"/>
      <c r="S34" s="8"/>
      <c r="EH34" s="6"/>
      <c r="EI34" s="1"/>
      <c r="EJ34" s="30"/>
      <c r="EK34" s="16"/>
      <c r="EL34" s="19"/>
      <c r="EM34" s="35" t="s">
        <v>48</v>
      </c>
      <c r="EN34" s="30"/>
      <c r="EO34" s="21" t="s">
        <v>396</v>
      </c>
      <c r="EP34" s="30"/>
      <c r="EQ34" s="16"/>
      <c r="ER34" s="30"/>
      <c r="ES34" s="16"/>
      <c r="ET34" s="30"/>
      <c r="EU34" s="16"/>
      <c r="EV34" s="30"/>
      <c r="EW34" s="30"/>
      <c r="EX34" s="22" t="s">
        <v>623</v>
      </c>
      <c r="EY34" s="16"/>
      <c r="EZ34" s="16"/>
    </row>
    <row r="35" spans="1:156" ht="19.149999999999999" customHeight="1" x14ac:dyDescent="0.25">
      <c r="A35" s="45" t="s">
        <v>527</v>
      </c>
      <c r="B35" s="45"/>
      <c r="C35" s="45"/>
      <c r="D35" s="45"/>
      <c r="E35" s="47"/>
      <c r="F35" s="47"/>
      <c r="G35" s="47"/>
      <c r="H35" s="47"/>
      <c r="I35" s="47"/>
      <c r="J35" s="47"/>
      <c r="K35" s="8"/>
      <c r="L35" s="45" t="s">
        <v>528</v>
      </c>
      <c r="M35" s="45"/>
      <c r="N35" s="45"/>
      <c r="O35" s="58"/>
      <c r="P35" s="58"/>
      <c r="Q35" s="58"/>
      <c r="R35" s="58"/>
      <c r="EH35" s="6"/>
      <c r="EI35" s="1"/>
      <c r="EJ35" s="30"/>
      <c r="EK35" s="16"/>
      <c r="EL35" s="19"/>
      <c r="EM35" s="35" t="s">
        <v>49</v>
      </c>
      <c r="EN35" s="30"/>
      <c r="EO35" s="21" t="s">
        <v>397</v>
      </c>
      <c r="EP35" s="30"/>
      <c r="EQ35" s="16"/>
      <c r="ER35" s="30"/>
      <c r="ES35" s="16"/>
      <c r="ET35" s="30"/>
      <c r="EU35" s="16"/>
      <c r="EV35" s="30"/>
      <c r="EW35" s="30"/>
      <c r="EX35" s="22" t="s">
        <v>624</v>
      </c>
      <c r="EY35" s="16"/>
      <c r="EZ35" s="16"/>
    </row>
    <row r="36" spans="1:156" ht="19.149999999999999" customHeight="1" x14ac:dyDescent="0.25">
      <c r="A36" s="45" t="s">
        <v>529</v>
      </c>
      <c r="B36" s="45"/>
      <c r="C36" s="45"/>
      <c r="D36" s="45"/>
      <c r="E36" s="45"/>
      <c r="F36" s="99"/>
      <c r="G36" s="99"/>
      <c r="H36" s="99"/>
      <c r="I36" s="99"/>
      <c r="J36" s="99"/>
      <c r="K36" s="99"/>
      <c r="L36" s="99"/>
      <c r="M36" s="99"/>
      <c r="N36" s="99"/>
      <c r="O36" s="45" t="s">
        <v>530</v>
      </c>
      <c r="P36" s="45"/>
      <c r="Q36" s="45"/>
      <c r="R36" s="45"/>
      <c r="S36" s="45"/>
      <c r="T36" s="101"/>
      <c r="U36" s="101"/>
      <c r="EH36" s="6"/>
      <c r="EI36" s="1"/>
      <c r="EJ36" s="30"/>
      <c r="EK36" s="16"/>
      <c r="EL36" s="19"/>
      <c r="EM36" s="35" t="s">
        <v>50</v>
      </c>
      <c r="EN36" s="30"/>
      <c r="EO36" s="21" t="s">
        <v>17</v>
      </c>
      <c r="EP36" s="30"/>
      <c r="EQ36" s="16"/>
      <c r="ER36" s="30"/>
      <c r="ES36" s="16"/>
      <c r="ET36" s="30"/>
      <c r="EU36" s="16"/>
      <c r="EV36" s="30"/>
      <c r="EW36" s="30"/>
      <c r="EX36" s="22" t="s">
        <v>629</v>
      </c>
      <c r="EY36" s="16"/>
      <c r="EZ36" s="16"/>
    </row>
    <row r="37" spans="1:156" ht="9.6" customHeight="1" x14ac:dyDescent="0.25">
      <c r="A37" s="11"/>
      <c r="B37" s="11"/>
      <c r="C37" s="11"/>
      <c r="D37" s="11"/>
      <c r="E37" s="11"/>
      <c r="F37" s="11"/>
      <c r="G37" s="11"/>
      <c r="H37" s="11"/>
      <c r="I37" s="11"/>
      <c r="J37" s="11"/>
      <c r="K37" s="11"/>
      <c r="L37" s="11"/>
      <c r="M37" s="11"/>
      <c r="EH37" s="6"/>
      <c r="EI37" s="1"/>
      <c r="EJ37" s="30"/>
      <c r="EK37" s="16"/>
      <c r="EL37" s="19"/>
      <c r="EM37" s="35" t="s">
        <v>51</v>
      </c>
      <c r="EN37" s="30"/>
      <c r="EO37" s="26" t="s">
        <v>654</v>
      </c>
      <c r="EP37" s="30"/>
      <c r="EQ37" s="16"/>
      <c r="ER37" s="30"/>
      <c r="ES37" s="16"/>
      <c r="ET37" s="30"/>
      <c r="EU37" s="16"/>
      <c r="EV37" s="30"/>
      <c r="EW37" s="30"/>
      <c r="EX37" s="22" t="s">
        <v>630</v>
      </c>
      <c r="EY37" s="16"/>
      <c r="EZ37" s="16"/>
    </row>
    <row r="38" spans="1:156" ht="19.149999999999999" customHeight="1" x14ac:dyDescent="0.25">
      <c r="A38" s="92" t="s">
        <v>531</v>
      </c>
      <c r="B38" s="92"/>
      <c r="C38" s="92"/>
      <c r="D38" s="92"/>
      <c r="E38" s="92"/>
      <c r="F38" s="92"/>
      <c r="G38" s="92"/>
      <c r="H38" s="92"/>
      <c r="I38" s="92"/>
      <c r="J38" s="92"/>
      <c r="K38" s="92"/>
      <c r="L38" s="92"/>
      <c r="M38" s="92"/>
      <c r="N38" s="92"/>
      <c r="O38" s="92"/>
      <c r="P38" s="92"/>
      <c r="Q38" s="92"/>
      <c r="R38" s="92"/>
      <c r="S38" s="92"/>
      <c r="T38" s="92"/>
      <c r="U38" s="92"/>
      <c r="EH38" s="6"/>
      <c r="EI38" s="1"/>
      <c r="EJ38" s="30"/>
      <c r="EK38" s="16"/>
      <c r="EL38" s="19"/>
      <c r="EM38" s="35" t="s">
        <v>52</v>
      </c>
      <c r="EN38" s="30"/>
      <c r="EO38" s="26" t="s">
        <v>655</v>
      </c>
      <c r="EP38" s="30"/>
      <c r="EQ38" s="16"/>
      <c r="ER38" s="30"/>
      <c r="ES38" s="16"/>
      <c r="ET38" s="30"/>
      <c r="EU38" s="16"/>
      <c r="EV38" s="30"/>
      <c r="EW38" s="30"/>
      <c r="EX38" s="22" t="s">
        <v>633</v>
      </c>
      <c r="EY38" s="16"/>
      <c r="EZ38" s="16"/>
    </row>
    <row r="39" spans="1:156" ht="19.149999999999999" customHeight="1" x14ac:dyDescent="0.25">
      <c r="A39" s="48" t="s">
        <v>551</v>
      </c>
      <c r="B39" s="48"/>
      <c r="C39" s="48"/>
      <c r="D39" s="48"/>
      <c r="E39" s="46"/>
      <c r="F39" s="46"/>
      <c r="G39" s="46"/>
      <c r="H39" s="46"/>
      <c r="I39" s="46"/>
      <c r="J39" s="46"/>
      <c r="K39" s="48" t="s">
        <v>532</v>
      </c>
      <c r="L39" s="48"/>
      <c r="M39" s="106"/>
      <c r="N39" s="106"/>
      <c r="O39" s="106"/>
      <c r="P39" s="106"/>
      <c r="Q39" s="106"/>
      <c r="R39" s="106"/>
      <c r="S39" s="106"/>
      <c r="T39" s="106"/>
      <c r="U39" s="106"/>
      <c r="EH39" s="6"/>
      <c r="EI39" s="1"/>
      <c r="EJ39" s="30"/>
      <c r="EK39" s="16"/>
      <c r="EL39" s="19"/>
      <c r="EM39" s="35" t="s">
        <v>53</v>
      </c>
      <c r="EN39" s="30"/>
      <c r="EO39" s="21" t="s">
        <v>564</v>
      </c>
      <c r="EP39" s="30"/>
      <c r="EQ39" s="16"/>
      <c r="ER39" s="30"/>
      <c r="ES39" s="16"/>
      <c r="ET39" s="30"/>
      <c r="EU39" s="16"/>
      <c r="EV39" s="30"/>
      <c r="EW39" s="30"/>
      <c r="EX39" s="22" t="s">
        <v>634</v>
      </c>
      <c r="EY39" s="16"/>
      <c r="EZ39" s="16"/>
    </row>
    <row r="40" spans="1:156" ht="19.149999999999999" customHeight="1" x14ac:dyDescent="0.25">
      <c r="EH40" s="6"/>
      <c r="EI40" s="1"/>
      <c r="EJ40" s="30"/>
      <c r="EK40" s="16"/>
      <c r="EL40" s="19"/>
      <c r="EM40" s="35" t="s">
        <v>54</v>
      </c>
      <c r="EN40" s="30"/>
      <c r="EO40" s="26" t="s">
        <v>643</v>
      </c>
      <c r="EP40" s="30"/>
      <c r="EQ40" s="16"/>
      <c r="ER40" s="30"/>
      <c r="ES40" s="16"/>
      <c r="ET40" s="30"/>
      <c r="EU40" s="16"/>
      <c r="EV40" s="30"/>
      <c r="EW40" s="30"/>
      <c r="EX40" s="26" t="s">
        <v>438</v>
      </c>
    </row>
    <row r="41" spans="1:156" ht="19.149999999999999" customHeight="1" x14ac:dyDescent="0.25">
      <c r="P41" s="63" t="s">
        <v>534</v>
      </c>
      <c r="Q41" s="63"/>
      <c r="R41" s="63"/>
      <c r="S41" s="63"/>
      <c r="T41" s="63"/>
      <c r="EH41" s="6"/>
      <c r="EI41" s="1"/>
      <c r="EJ41" s="30"/>
      <c r="EK41" s="16"/>
      <c r="EL41" s="19"/>
      <c r="EM41" s="35" t="s">
        <v>55</v>
      </c>
      <c r="EN41" s="30"/>
      <c r="EO41" s="26" t="s">
        <v>438</v>
      </c>
      <c r="EP41" s="30"/>
      <c r="EQ41" s="16"/>
      <c r="ER41" s="30"/>
      <c r="ES41" s="16"/>
      <c r="ET41" s="30"/>
      <c r="EU41" s="16"/>
      <c r="EV41" s="30"/>
      <c r="EW41" s="30"/>
      <c r="EX41" s="22" t="s">
        <v>580</v>
      </c>
    </row>
    <row r="42" spans="1:156" ht="19.149999999999999" customHeight="1" x14ac:dyDescent="0.25">
      <c r="EH42" s="30"/>
      <c r="EI42" s="16"/>
      <c r="EJ42" s="30"/>
      <c r="EK42" s="16"/>
      <c r="EL42" s="19"/>
      <c r="EM42" s="35" t="s">
        <v>56</v>
      </c>
      <c r="EN42" s="30"/>
      <c r="EO42" s="21" t="s">
        <v>399</v>
      </c>
      <c r="EP42" s="30"/>
      <c r="EQ42" s="16"/>
      <c r="ER42" s="30"/>
      <c r="ES42" s="16"/>
      <c r="ET42" s="30"/>
      <c r="EU42" s="16"/>
      <c r="EV42" s="30"/>
      <c r="EW42" s="30"/>
      <c r="EX42" s="22" t="s">
        <v>581</v>
      </c>
    </row>
    <row r="43" spans="1:156" ht="19.149999999999999" customHeight="1" x14ac:dyDescent="0.25">
      <c r="F43" s="9"/>
      <c r="G43" s="9"/>
      <c r="H43" s="9"/>
      <c r="I43" s="9"/>
      <c r="J43" s="9"/>
      <c r="EH43" s="30"/>
      <c r="EI43" s="16"/>
      <c r="EJ43" s="30"/>
      <c r="EK43" s="16"/>
      <c r="EL43" s="19"/>
      <c r="EM43" s="35" t="s">
        <v>57</v>
      </c>
      <c r="EN43" s="30"/>
      <c r="EO43" s="21" t="s">
        <v>400</v>
      </c>
      <c r="EP43" s="30"/>
      <c r="EQ43" s="16"/>
      <c r="ER43" s="30"/>
      <c r="ES43" s="16"/>
      <c r="ET43" s="30"/>
      <c r="EU43" s="16"/>
      <c r="EV43" s="30"/>
      <c r="EW43" s="30"/>
      <c r="EX43" s="26" t="s">
        <v>644</v>
      </c>
      <c r="EY43" s="16"/>
      <c r="EZ43" s="16"/>
    </row>
    <row r="44" spans="1:156" ht="19.149999999999999" customHeight="1" x14ac:dyDescent="0.25">
      <c r="A44" s="54" t="s">
        <v>0</v>
      </c>
      <c r="B44" s="54"/>
      <c r="C44" s="54"/>
      <c r="D44" s="54"/>
      <c r="E44" s="62">
        <f>E5</f>
        <v>0</v>
      </c>
      <c r="F44" s="62"/>
      <c r="G44" s="62"/>
      <c r="H44" s="62"/>
      <c r="I44" s="62"/>
      <c r="J44" s="62"/>
      <c r="K44" s="62"/>
      <c r="L44" s="62"/>
      <c r="P44" s="63" t="s">
        <v>520</v>
      </c>
      <c r="Q44" s="63"/>
      <c r="R44" s="63"/>
      <c r="S44" s="63"/>
      <c r="T44" s="63"/>
      <c r="EH44" s="30"/>
      <c r="EI44" s="16"/>
      <c r="EJ44" s="30"/>
      <c r="EK44" s="16"/>
      <c r="EL44" s="19"/>
      <c r="EM44" s="35" t="s">
        <v>58</v>
      </c>
      <c r="EN44" s="30"/>
      <c r="EO44" s="21" t="s">
        <v>411</v>
      </c>
      <c r="EP44" s="30"/>
      <c r="EQ44" s="16"/>
      <c r="ER44" s="30"/>
      <c r="ES44" s="16"/>
      <c r="ET44" s="30"/>
      <c r="EU44" s="16"/>
      <c r="EV44" s="30"/>
      <c r="EW44" s="30"/>
      <c r="EX44" s="26" t="s">
        <v>645</v>
      </c>
      <c r="EY44" s="16"/>
      <c r="EZ44" s="16"/>
    </row>
    <row r="45" spans="1:156" ht="19.149999999999999" customHeight="1" x14ac:dyDescent="0.25">
      <c r="EH45" s="30"/>
      <c r="EI45" s="16"/>
      <c r="EJ45" s="30"/>
      <c r="EK45" s="16"/>
      <c r="EL45" s="19"/>
      <c r="EM45" s="35" t="s">
        <v>59</v>
      </c>
      <c r="EN45" s="30"/>
      <c r="EO45" s="16"/>
      <c r="EP45" s="30"/>
      <c r="EQ45" s="16"/>
      <c r="ER45" s="30"/>
      <c r="ES45" s="16"/>
      <c r="ET45" s="30"/>
      <c r="EU45" s="16"/>
      <c r="EV45" s="30"/>
      <c r="EW45" s="30"/>
      <c r="EX45" s="25" t="s">
        <v>588</v>
      </c>
      <c r="EY45" s="16"/>
      <c r="EZ45" s="16"/>
    </row>
    <row r="46" spans="1:156" ht="24" customHeight="1" x14ac:dyDescent="0.25">
      <c r="A46" s="92" t="s">
        <v>497</v>
      </c>
      <c r="B46" s="92"/>
      <c r="C46" s="92"/>
      <c r="D46" s="92"/>
      <c r="E46" s="92"/>
      <c r="F46" s="92"/>
      <c r="G46" s="92"/>
      <c r="H46" s="92"/>
      <c r="I46" s="92"/>
      <c r="J46" s="92"/>
      <c r="K46" s="92"/>
      <c r="L46" s="92"/>
      <c r="M46" s="92"/>
      <c r="N46" s="92"/>
      <c r="O46" s="92"/>
      <c r="P46" s="92"/>
      <c r="Q46" s="92"/>
      <c r="R46" s="92"/>
      <c r="S46" s="92"/>
      <c r="T46" s="92"/>
      <c r="U46" s="92"/>
      <c r="EH46" s="30"/>
      <c r="EI46" s="16"/>
      <c r="EJ46" s="30"/>
      <c r="EK46" s="16"/>
      <c r="EL46" s="30"/>
      <c r="EM46" s="35" t="s">
        <v>60</v>
      </c>
      <c r="EN46" s="30"/>
      <c r="EO46" s="16"/>
      <c r="EP46" s="30"/>
      <c r="EQ46" s="16"/>
      <c r="ER46" s="30"/>
      <c r="ES46" s="16"/>
      <c r="ET46" s="30"/>
      <c r="EU46" s="16"/>
      <c r="EV46" s="30"/>
      <c r="EW46" s="30"/>
      <c r="EX46" s="25" t="s">
        <v>589</v>
      </c>
      <c r="EY46" s="16"/>
      <c r="EZ46" s="16"/>
    </row>
    <row r="47" spans="1:156" ht="19.149999999999999" customHeight="1" x14ac:dyDescent="0.25">
      <c r="A47" s="93" t="s">
        <v>498</v>
      </c>
      <c r="B47" s="94"/>
      <c r="C47" s="95"/>
      <c r="D47" s="49" t="s">
        <v>492</v>
      </c>
      <c r="E47" s="49"/>
      <c r="F47" s="50" t="s">
        <v>578</v>
      </c>
      <c r="G47" s="50"/>
      <c r="H47" s="50"/>
      <c r="I47" s="50"/>
      <c r="J47" s="49" t="s">
        <v>493</v>
      </c>
      <c r="K47" s="49"/>
      <c r="L47" s="49"/>
      <c r="M47" s="49"/>
      <c r="N47" s="50" t="s">
        <v>494</v>
      </c>
      <c r="O47" s="50"/>
      <c r="P47" s="50"/>
      <c r="Q47" s="50"/>
      <c r="R47" s="49" t="s">
        <v>495</v>
      </c>
      <c r="S47" s="49"/>
      <c r="T47" s="49"/>
      <c r="U47" s="49"/>
      <c r="EH47" s="30"/>
      <c r="EI47" s="16"/>
      <c r="EJ47" s="30"/>
      <c r="EK47" s="16"/>
      <c r="EL47" s="19"/>
      <c r="EM47" s="35" t="s">
        <v>61</v>
      </c>
      <c r="EN47" s="30"/>
      <c r="EO47" s="16"/>
      <c r="EP47" s="30"/>
      <c r="EQ47" s="16"/>
      <c r="ER47" s="30"/>
      <c r="ES47" s="16"/>
      <c r="ET47" s="30"/>
      <c r="EU47" s="16"/>
      <c r="EV47" s="30"/>
      <c r="EW47" s="30"/>
      <c r="EX47" s="25" t="s">
        <v>590</v>
      </c>
      <c r="EY47" s="16"/>
      <c r="EZ47" s="16"/>
    </row>
    <row r="48" spans="1:156" ht="19.149999999999999" customHeight="1" x14ac:dyDescent="0.25">
      <c r="A48" s="37"/>
      <c r="B48" s="38"/>
      <c r="C48" s="39"/>
      <c r="D48" s="40"/>
      <c r="E48" s="40"/>
      <c r="F48" s="41"/>
      <c r="G48" s="41"/>
      <c r="H48" s="41"/>
      <c r="I48" s="41"/>
      <c r="J48" s="42"/>
      <c r="K48" s="42"/>
      <c r="L48" s="42"/>
      <c r="M48" s="42"/>
      <c r="N48" s="43"/>
      <c r="O48" s="43"/>
      <c r="P48" s="43"/>
      <c r="Q48" s="43"/>
      <c r="R48" s="42">
        <f t="shared" ref="R48:R57" si="1">SUM(J48:Q48)</f>
        <v>0</v>
      </c>
      <c r="S48" s="42"/>
      <c r="T48" s="42"/>
      <c r="U48" s="42"/>
      <c r="EH48" s="30"/>
      <c r="EI48" s="16"/>
      <c r="EJ48" s="30"/>
      <c r="EK48" s="16"/>
      <c r="EL48" s="30"/>
      <c r="EM48" s="35" t="s">
        <v>62</v>
      </c>
      <c r="EN48" s="30"/>
      <c r="EO48" s="16"/>
      <c r="EP48" s="30"/>
      <c r="EQ48" s="16"/>
      <c r="ER48" s="30"/>
      <c r="ES48" s="16"/>
      <c r="ET48" s="30"/>
      <c r="EU48" s="16"/>
      <c r="EV48" s="30"/>
      <c r="EW48" s="30"/>
      <c r="EX48" s="22" t="s">
        <v>591</v>
      </c>
      <c r="EY48" s="16"/>
      <c r="EZ48" s="16"/>
    </row>
    <row r="49" spans="1:156" ht="19.149999999999999" customHeight="1" x14ac:dyDescent="0.25">
      <c r="A49" s="37"/>
      <c r="B49" s="38"/>
      <c r="C49" s="39"/>
      <c r="D49" s="40"/>
      <c r="E49" s="40"/>
      <c r="F49" s="41"/>
      <c r="G49" s="41"/>
      <c r="H49" s="41"/>
      <c r="I49" s="41"/>
      <c r="J49" s="42"/>
      <c r="K49" s="42"/>
      <c r="L49" s="42"/>
      <c r="M49" s="42"/>
      <c r="N49" s="43"/>
      <c r="O49" s="43"/>
      <c r="P49" s="43"/>
      <c r="Q49" s="43"/>
      <c r="R49" s="42">
        <f t="shared" si="1"/>
        <v>0</v>
      </c>
      <c r="S49" s="42"/>
      <c r="T49" s="42"/>
      <c r="U49" s="42"/>
      <c r="EH49" s="30"/>
      <c r="EI49" s="16"/>
      <c r="EJ49" s="30"/>
      <c r="EK49" s="16"/>
      <c r="EL49" s="19"/>
      <c r="EM49" s="35" t="s">
        <v>63</v>
      </c>
      <c r="EN49" s="30"/>
      <c r="EO49" s="16"/>
      <c r="EP49" s="30"/>
      <c r="EQ49" s="16"/>
      <c r="ER49" s="30"/>
      <c r="ES49" s="16"/>
      <c r="ET49" s="30"/>
      <c r="EU49" s="16"/>
      <c r="EV49" s="30"/>
      <c r="EW49" s="30"/>
      <c r="EX49" s="22" t="s">
        <v>592</v>
      </c>
      <c r="EY49" s="16"/>
      <c r="EZ49" s="16"/>
    </row>
    <row r="50" spans="1:156" ht="19.149999999999999" customHeight="1" x14ac:dyDescent="0.25">
      <c r="A50" s="37"/>
      <c r="B50" s="38"/>
      <c r="C50" s="39"/>
      <c r="D50" s="40"/>
      <c r="E50" s="40"/>
      <c r="F50" s="41"/>
      <c r="G50" s="41"/>
      <c r="H50" s="41"/>
      <c r="I50" s="41"/>
      <c r="J50" s="42"/>
      <c r="K50" s="42"/>
      <c r="L50" s="42"/>
      <c r="M50" s="42"/>
      <c r="N50" s="43"/>
      <c r="O50" s="43"/>
      <c r="P50" s="43"/>
      <c r="Q50" s="43"/>
      <c r="R50" s="42">
        <f t="shared" si="1"/>
        <v>0</v>
      </c>
      <c r="S50" s="42"/>
      <c r="T50" s="42"/>
      <c r="U50" s="42"/>
      <c r="EH50" s="30"/>
      <c r="EI50" s="16"/>
      <c r="EJ50" s="30"/>
      <c r="EK50" s="16"/>
      <c r="EL50" s="30"/>
      <c r="EM50" s="35" t="s">
        <v>64</v>
      </c>
      <c r="EN50" s="30"/>
      <c r="EO50" s="16"/>
      <c r="EP50" s="30"/>
      <c r="EQ50" s="16"/>
      <c r="ER50" s="30"/>
      <c r="ES50" s="16"/>
      <c r="ET50" s="30"/>
      <c r="EU50" s="16"/>
      <c r="EV50" s="30"/>
      <c r="EW50" s="30"/>
      <c r="EX50" s="22" t="s">
        <v>593</v>
      </c>
      <c r="EY50" s="16"/>
      <c r="EZ50" s="16"/>
    </row>
    <row r="51" spans="1:156" ht="19.149999999999999" customHeight="1" x14ac:dyDescent="0.25">
      <c r="A51" s="37"/>
      <c r="B51" s="38"/>
      <c r="C51" s="39"/>
      <c r="D51" s="40"/>
      <c r="E51" s="40"/>
      <c r="F51" s="41"/>
      <c r="G51" s="41"/>
      <c r="H51" s="41"/>
      <c r="I51" s="41"/>
      <c r="J51" s="42"/>
      <c r="K51" s="42"/>
      <c r="L51" s="42"/>
      <c r="M51" s="42"/>
      <c r="N51" s="43"/>
      <c r="O51" s="43"/>
      <c r="P51" s="43"/>
      <c r="Q51" s="43"/>
      <c r="R51" s="42">
        <f t="shared" si="1"/>
        <v>0</v>
      </c>
      <c r="S51" s="42"/>
      <c r="T51" s="42"/>
      <c r="U51" s="42"/>
      <c r="EH51" s="30"/>
      <c r="EI51" s="16"/>
      <c r="EJ51" s="30"/>
      <c r="EK51" s="16"/>
      <c r="EL51" s="30"/>
      <c r="EM51" s="35" t="s">
        <v>65</v>
      </c>
      <c r="EN51" s="30"/>
      <c r="EO51" s="16"/>
      <c r="EP51" s="30"/>
      <c r="EQ51" s="16"/>
      <c r="ER51" s="30"/>
      <c r="ES51" s="16"/>
      <c r="ET51" s="30"/>
      <c r="EU51" s="16"/>
      <c r="EV51" s="30"/>
      <c r="EW51" s="30"/>
      <c r="EX51" s="22" t="s">
        <v>594</v>
      </c>
      <c r="EY51" s="16"/>
      <c r="EZ51" s="16"/>
    </row>
    <row r="52" spans="1:156" ht="19.149999999999999" customHeight="1" x14ac:dyDescent="0.25">
      <c r="A52" s="37"/>
      <c r="B52" s="38"/>
      <c r="C52" s="39"/>
      <c r="D52" s="40"/>
      <c r="E52" s="40"/>
      <c r="F52" s="41"/>
      <c r="G52" s="41"/>
      <c r="H52" s="41"/>
      <c r="I52" s="41"/>
      <c r="J52" s="42"/>
      <c r="K52" s="42"/>
      <c r="L52" s="42"/>
      <c r="M52" s="42"/>
      <c r="N52" s="43"/>
      <c r="O52" s="43"/>
      <c r="P52" s="43"/>
      <c r="Q52" s="43"/>
      <c r="R52" s="42">
        <f t="shared" si="1"/>
        <v>0</v>
      </c>
      <c r="S52" s="42"/>
      <c r="T52" s="42"/>
      <c r="U52" s="42"/>
      <c r="EH52" s="30"/>
      <c r="EI52" s="16"/>
      <c r="EJ52" s="30"/>
      <c r="EK52" s="16"/>
      <c r="EL52" s="30"/>
      <c r="EM52" s="35" t="s">
        <v>66</v>
      </c>
      <c r="EN52" s="30"/>
      <c r="EO52" s="16"/>
      <c r="EP52" s="30"/>
      <c r="EQ52" s="16"/>
      <c r="ER52" s="30"/>
      <c r="ES52" s="16"/>
      <c r="ET52" s="30"/>
      <c r="EU52" s="16"/>
      <c r="EV52" s="30"/>
      <c r="EW52" s="30"/>
      <c r="EX52" s="22" t="s">
        <v>595</v>
      </c>
      <c r="EY52" s="16"/>
      <c r="EZ52" s="16"/>
    </row>
    <row r="53" spans="1:156" ht="19.149999999999999" customHeight="1" x14ac:dyDescent="0.25">
      <c r="A53" s="37"/>
      <c r="B53" s="38"/>
      <c r="C53" s="39"/>
      <c r="D53" s="40"/>
      <c r="E53" s="40"/>
      <c r="F53" s="41"/>
      <c r="G53" s="41"/>
      <c r="H53" s="41"/>
      <c r="I53" s="41"/>
      <c r="J53" s="42"/>
      <c r="K53" s="42"/>
      <c r="L53" s="42"/>
      <c r="M53" s="42"/>
      <c r="N53" s="43"/>
      <c r="O53" s="43"/>
      <c r="P53" s="43"/>
      <c r="Q53" s="43"/>
      <c r="R53" s="42">
        <f t="shared" si="1"/>
        <v>0</v>
      </c>
      <c r="S53" s="42"/>
      <c r="T53" s="42"/>
      <c r="U53" s="42"/>
      <c r="EH53" s="30"/>
      <c r="EI53" s="16"/>
      <c r="EJ53" s="30"/>
      <c r="EK53" s="16"/>
      <c r="EL53" s="30"/>
      <c r="EM53" s="35" t="s">
        <v>67</v>
      </c>
      <c r="EN53" s="30"/>
      <c r="EO53" s="16"/>
      <c r="EP53" s="30"/>
      <c r="EQ53" s="16"/>
      <c r="ER53" s="30"/>
      <c r="ES53" s="16"/>
      <c r="ET53" s="30"/>
      <c r="EU53" s="16"/>
      <c r="EV53" s="30"/>
      <c r="EW53" s="30"/>
      <c r="EX53" s="22" t="s">
        <v>596</v>
      </c>
      <c r="EY53" s="16"/>
      <c r="EZ53" s="16"/>
    </row>
    <row r="54" spans="1:156" ht="19.149999999999999" customHeight="1" x14ac:dyDescent="0.25">
      <c r="A54" s="37"/>
      <c r="B54" s="38"/>
      <c r="C54" s="39"/>
      <c r="D54" s="40"/>
      <c r="E54" s="40"/>
      <c r="F54" s="41"/>
      <c r="G54" s="41"/>
      <c r="H54" s="41"/>
      <c r="I54" s="41"/>
      <c r="J54" s="42"/>
      <c r="K54" s="42"/>
      <c r="L54" s="42"/>
      <c r="M54" s="42"/>
      <c r="N54" s="43"/>
      <c r="O54" s="43"/>
      <c r="P54" s="43"/>
      <c r="Q54" s="43"/>
      <c r="R54" s="42">
        <f t="shared" si="1"/>
        <v>0</v>
      </c>
      <c r="S54" s="42"/>
      <c r="T54" s="42"/>
      <c r="U54" s="42"/>
      <c r="EH54" s="30"/>
      <c r="EI54" s="16"/>
      <c r="EJ54" s="30"/>
      <c r="EK54" s="16"/>
      <c r="EL54" s="30"/>
      <c r="EM54" s="35" t="s">
        <v>68</v>
      </c>
      <c r="EN54" s="30"/>
      <c r="EO54" s="16"/>
      <c r="EP54" s="30"/>
      <c r="EQ54" s="16"/>
      <c r="ER54" s="30"/>
      <c r="ES54" s="16"/>
      <c r="ET54" s="30"/>
      <c r="EU54" s="16"/>
      <c r="EV54" s="30"/>
      <c r="EW54" s="30"/>
      <c r="EX54" s="22" t="s">
        <v>599</v>
      </c>
      <c r="EY54" s="16"/>
      <c r="EZ54" s="16"/>
    </row>
    <row r="55" spans="1:156" ht="19.149999999999999" customHeight="1" x14ac:dyDescent="0.25">
      <c r="A55" s="37"/>
      <c r="B55" s="38"/>
      <c r="C55" s="39"/>
      <c r="D55" s="40"/>
      <c r="E55" s="40"/>
      <c r="F55" s="41"/>
      <c r="G55" s="41"/>
      <c r="H55" s="41"/>
      <c r="I55" s="41"/>
      <c r="J55" s="42"/>
      <c r="K55" s="42"/>
      <c r="L55" s="42"/>
      <c r="M55" s="42"/>
      <c r="N55" s="43"/>
      <c r="O55" s="43"/>
      <c r="P55" s="43"/>
      <c r="Q55" s="43"/>
      <c r="R55" s="42">
        <f t="shared" si="1"/>
        <v>0</v>
      </c>
      <c r="S55" s="42"/>
      <c r="T55" s="42"/>
      <c r="U55" s="42"/>
      <c r="EH55" s="30"/>
      <c r="EI55" s="16"/>
      <c r="EJ55" s="30"/>
      <c r="EK55" s="16"/>
      <c r="EL55" s="30"/>
      <c r="EM55" s="35" t="s">
        <v>69</v>
      </c>
      <c r="EN55" s="30"/>
      <c r="EO55" s="16"/>
      <c r="EP55" s="30"/>
      <c r="EQ55" s="16"/>
      <c r="ER55" s="30"/>
      <c r="ES55" s="16"/>
      <c r="ET55" s="30"/>
      <c r="EU55" s="16"/>
      <c r="EV55" s="30"/>
      <c r="EW55" s="30"/>
      <c r="EX55" s="22" t="s">
        <v>601</v>
      </c>
      <c r="EY55" s="16"/>
      <c r="EZ55" s="16"/>
    </row>
    <row r="56" spans="1:156" ht="19.149999999999999" customHeight="1" x14ac:dyDescent="0.25">
      <c r="A56" s="37"/>
      <c r="B56" s="38"/>
      <c r="C56" s="39"/>
      <c r="D56" s="40"/>
      <c r="E56" s="40"/>
      <c r="F56" s="41"/>
      <c r="G56" s="41"/>
      <c r="H56" s="41"/>
      <c r="I56" s="41"/>
      <c r="J56" s="42"/>
      <c r="K56" s="42"/>
      <c r="L56" s="42"/>
      <c r="M56" s="42"/>
      <c r="N56" s="43"/>
      <c r="O56" s="43"/>
      <c r="P56" s="43"/>
      <c r="Q56" s="43"/>
      <c r="R56" s="42">
        <f t="shared" si="1"/>
        <v>0</v>
      </c>
      <c r="S56" s="42"/>
      <c r="T56" s="42"/>
      <c r="U56" s="42"/>
      <c r="EH56" s="30"/>
      <c r="EI56" s="16"/>
      <c r="EJ56" s="30"/>
      <c r="EK56" s="16"/>
      <c r="EL56" s="30"/>
      <c r="EM56" s="35" t="s">
        <v>70</v>
      </c>
      <c r="EN56" s="30"/>
      <c r="EO56" s="16"/>
      <c r="EP56" s="30"/>
      <c r="EQ56" s="16"/>
      <c r="ER56" s="30"/>
      <c r="ES56" s="16"/>
      <c r="ET56" s="30"/>
      <c r="EU56" s="16"/>
      <c r="EV56" s="30"/>
      <c r="EW56" s="30"/>
      <c r="EX56" s="22" t="s">
        <v>602</v>
      </c>
      <c r="EY56" s="16"/>
      <c r="EZ56" s="16"/>
    </row>
    <row r="57" spans="1:156" ht="19.149999999999999" customHeight="1" x14ac:dyDescent="0.25">
      <c r="A57" s="37"/>
      <c r="B57" s="38"/>
      <c r="C57" s="39"/>
      <c r="D57" s="40"/>
      <c r="E57" s="40"/>
      <c r="F57" s="41"/>
      <c r="G57" s="41"/>
      <c r="H57" s="41"/>
      <c r="I57" s="41"/>
      <c r="J57" s="42"/>
      <c r="K57" s="42"/>
      <c r="L57" s="42"/>
      <c r="M57" s="42"/>
      <c r="N57" s="43"/>
      <c r="O57" s="43"/>
      <c r="P57" s="43"/>
      <c r="Q57" s="43"/>
      <c r="R57" s="42">
        <f t="shared" si="1"/>
        <v>0</v>
      </c>
      <c r="S57" s="42"/>
      <c r="T57" s="42"/>
      <c r="U57" s="42"/>
      <c r="EH57" s="30"/>
      <c r="EI57" s="16"/>
      <c r="EJ57" s="30"/>
      <c r="EK57" s="16"/>
      <c r="EL57" s="30"/>
      <c r="EM57" s="35" t="s">
        <v>71</v>
      </c>
      <c r="EN57" s="30"/>
      <c r="EO57" s="16"/>
      <c r="EP57" s="30"/>
      <c r="EQ57" s="16"/>
      <c r="ER57" s="30"/>
      <c r="ES57" s="16"/>
      <c r="ET57" s="30"/>
      <c r="EU57" s="16"/>
      <c r="EV57" s="30"/>
      <c r="EW57" s="30"/>
      <c r="EX57" s="22" t="s">
        <v>603</v>
      </c>
      <c r="EY57" s="16"/>
      <c r="EZ57" s="16"/>
    </row>
    <row r="58" spans="1:156" ht="19.149999999999999" customHeight="1" x14ac:dyDescent="0.3">
      <c r="A58" s="64" t="s">
        <v>496</v>
      </c>
      <c r="B58" s="65"/>
      <c r="C58" s="65"/>
      <c r="D58" s="65"/>
      <c r="E58" s="65"/>
      <c r="F58" s="65"/>
      <c r="G58" s="65"/>
      <c r="H58" s="65"/>
      <c r="I58" s="66"/>
      <c r="J58" s="60">
        <f>SUM(J48:M57)</f>
        <v>0</v>
      </c>
      <c r="K58" s="60"/>
      <c r="L58" s="60"/>
      <c r="M58" s="60"/>
      <c r="N58" s="61">
        <f>SUM(N48:Q57)</f>
        <v>0</v>
      </c>
      <c r="O58" s="61"/>
      <c r="P58" s="61"/>
      <c r="Q58" s="61"/>
      <c r="R58" s="97">
        <f>SUM(R48:U57)</f>
        <v>0</v>
      </c>
      <c r="S58" s="97"/>
      <c r="T58" s="97"/>
      <c r="U58" s="97"/>
      <c r="EH58" s="30"/>
      <c r="EI58" s="16"/>
      <c r="EJ58" s="30"/>
      <c r="EK58" s="16"/>
      <c r="EL58" s="30"/>
      <c r="EM58" s="35" t="s">
        <v>72</v>
      </c>
      <c r="EN58" s="30"/>
      <c r="EO58" s="16"/>
      <c r="EP58" s="30"/>
      <c r="EQ58" s="16"/>
      <c r="ER58" s="30"/>
      <c r="ES58" s="16"/>
      <c r="ET58" s="30"/>
      <c r="EU58" s="16"/>
      <c r="EV58" s="30"/>
      <c r="EW58" s="30"/>
      <c r="EX58" s="22" t="s">
        <v>604</v>
      </c>
      <c r="EY58" s="16"/>
      <c r="EZ58" s="16"/>
    </row>
    <row r="59" spans="1:156" ht="19.149999999999999" customHeight="1" x14ac:dyDescent="0.25">
      <c r="EH59" s="30"/>
      <c r="EI59" s="16"/>
      <c r="EJ59" s="30"/>
      <c r="EK59" s="16"/>
      <c r="EL59" s="30"/>
      <c r="EM59" s="35" t="s">
        <v>73</v>
      </c>
      <c r="EN59" s="30"/>
      <c r="EO59" s="16"/>
      <c r="EP59" s="30"/>
      <c r="EQ59" s="16"/>
      <c r="ER59" s="30"/>
      <c r="ES59" s="16"/>
      <c r="ET59" s="30"/>
      <c r="EU59" s="16"/>
      <c r="EV59" s="30"/>
      <c r="EW59" s="30"/>
      <c r="EX59" s="22" t="s">
        <v>613</v>
      </c>
      <c r="EY59" s="16"/>
      <c r="EZ59" s="16"/>
    </row>
    <row r="60" spans="1:156" ht="19.149999999999999" customHeight="1" x14ac:dyDescent="0.25">
      <c r="A60" s="45" t="s">
        <v>502</v>
      </c>
      <c r="B60" s="45"/>
      <c r="C60" s="45"/>
      <c r="D60" s="45"/>
      <c r="E60" s="67"/>
      <c r="F60" s="67"/>
      <c r="G60" s="67"/>
      <c r="H60" s="67"/>
      <c r="I60" s="67"/>
      <c r="J60" s="67"/>
      <c r="K60" s="13"/>
      <c r="L60" s="45" t="s">
        <v>536</v>
      </c>
      <c r="M60" s="45"/>
      <c r="N60" s="45"/>
      <c r="O60" s="45"/>
      <c r="P60" s="59" t="str">
        <f>IF(N58=0,"",N58/R58)</f>
        <v/>
      </c>
      <c r="Q60" s="59"/>
      <c r="R60" s="59"/>
      <c r="S60" s="59"/>
      <c r="T60" s="59"/>
      <c r="U60" s="59"/>
      <c r="EH60" s="30"/>
      <c r="EI60" s="16"/>
      <c r="EJ60" s="30"/>
      <c r="EK60" s="16"/>
      <c r="EL60" s="30"/>
      <c r="EM60" s="35" t="s">
        <v>74</v>
      </c>
      <c r="EN60" s="30"/>
      <c r="EO60" s="16"/>
      <c r="EP60" s="30"/>
      <c r="EQ60" s="16"/>
      <c r="ER60" s="30"/>
      <c r="ES60" s="16"/>
      <c r="ET60" s="30"/>
      <c r="EU60" s="16"/>
      <c r="EV60" s="30"/>
      <c r="EW60" s="30"/>
      <c r="EX60" s="22" t="s">
        <v>614</v>
      </c>
      <c r="EY60" s="16"/>
      <c r="EZ60" s="16"/>
    </row>
    <row r="61" spans="1:156" ht="19.149999999999999" customHeight="1" x14ac:dyDescent="0.25">
      <c r="A61" s="45" t="s">
        <v>503</v>
      </c>
      <c r="B61" s="45"/>
      <c r="C61" s="45"/>
      <c r="D61" s="45"/>
      <c r="E61" s="58"/>
      <c r="F61" s="58"/>
      <c r="G61" s="58"/>
      <c r="H61" s="58"/>
      <c r="I61" s="58"/>
      <c r="J61" s="58"/>
      <c r="K61" s="5"/>
      <c r="L61" s="90" t="s">
        <v>635</v>
      </c>
      <c r="M61" s="90"/>
      <c r="N61" s="90"/>
      <c r="O61" s="90"/>
      <c r="P61" s="88"/>
      <c r="Q61" s="88"/>
      <c r="R61" s="88"/>
      <c r="S61" s="88"/>
      <c r="T61" s="88"/>
      <c r="U61" s="88"/>
      <c r="EH61" s="30"/>
      <c r="EI61" s="16"/>
      <c r="EJ61" s="30"/>
      <c r="EK61" s="16"/>
      <c r="EL61" s="30"/>
      <c r="EM61" s="35" t="s">
        <v>75</v>
      </c>
      <c r="EN61" s="30"/>
      <c r="EO61" s="16"/>
      <c r="EP61" s="30"/>
      <c r="EQ61" s="16"/>
      <c r="ER61" s="30"/>
      <c r="ES61" s="16"/>
      <c r="ET61" s="30"/>
      <c r="EU61" s="16"/>
      <c r="EV61" s="30"/>
      <c r="EW61" s="30"/>
      <c r="EX61" s="22" t="s">
        <v>646</v>
      </c>
      <c r="EY61" s="16"/>
      <c r="EZ61" s="16"/>
    </row>
    <row r="62" spans="1:156" ht="19.149999999999999" customHeight="1" x14ac:dyDescent="0.25">
      <c r="A62" s="45" t="s">
        <v>524</v>
      </c>
      <c r="B62" s="45"/>
      <c r="C62" s="45"/>
      <c r="D62" s="45"/>
      <c r="E62" s="58"/>
      <c r="F62" s="58"/>
      <c r="G62" s="58"/>
      <c r="H62" s="58"/>
      <c r="I62" s="58"/>
      <c r="J62" s="58"/>
      <c r="K62" s="5"/>
      <c r="L62" s="91"/>
      <c r="M62" s="91"/>
      <c r="N62" s="91"/>
      <c r="O62" s="91"/>
      <c r="P62" s="89"/>
      <c r="Q62" s="89"/>
      <c r="R62" s="89"/>
      <c r="S62" s="89"/>
      <c r="T62" s="89"/>
      <c r="U62" s="89"/>
      <c r="EH62" s="30"/>
      <c r="EI62" s="16"/>
      <c r="EJ62" s="30"/>
      <c r="EK62" s="16"/>
      <c r="EL62" s="30"/>
      <c r="EM62" s="35" t="s">
        <v>76</v>
      </c>
      <c r="EN62" s="30"/>
      <c r="EO62" s="16"/>
      <c r="EP62" s="30"/>
      <c r="EQ62" s="16"/>
      <c r="ER62" s="30"/>
      <c r="ES62" s="16"/>
      <c r="ET62" s="30"/>
      <c r="EU62" s="16"/>
      <c r="EV62" s="30"/>
      <c r="EW62" s="30"/>
      <c r="EX62" s="22" t="s">
        <v>710</v>
      </c>
    </row>
    <row r="63" spans="1:156" ht="19.149999999999999" customHeight="1" x14ac:dyDescent="0.25">
      <c r="EH63" s="30"/>
      <c r="EI63" s="16"/>
      <c r="EJ63" s="30"/>
      <c r="EK63" s="16"/>
      <c r="EL63" s="30"/>
      <c r="EM63" s="35" t="s">
        <v>77</v>
      </c>
      <c r="EN63" s="30"/>
      <c r="EO63" s="16"/>
      <c r="EP63" s="30"/>
      <c r="EQ63" s="16"/>
      <c r="ER63" s="30"/>
      <c r="ES63" s="16"/>
      <c r="ET63" s="30"/>
      <c r="EU63" s="16"/>
      <c r="EV63" s="30"/>
      <c r="EW63" s="30"/>
      <c r="EX63" s="22" t="s">
        <v>617</v>
      </c>
      <c r="EY63" s="16"/>
      <c r="EZ63" s="16"/>
    </row>
    <row r="64" spans="1:156" ht="19.149999999999999" customHeight="1" thickBot="1" x14ac:dyDescent="0.3">
      <c r="A64" s="107" t="s">
        <v>553</v>
      </c>
      <c r="B64" s="107"/>
      <c r="C64" s="107"/>
      <c r="D64" s="107"/>
      <c r="E64" s="107"/>
      <c r="F64" s="107"/>
      <c r="G64" s="107"/>
      <c r="H64" s="107"/>
      <c r="I64" s="107"/>
      <c r="J64" s="107"/>
      <c r="K64" s="107"/>
      <c r="L64" s="107"/>
      <c r="M64" s="107"/>
      <c r="N64" s="107"/>
      <c r="O64" s="107"/>
      <c r="P64" s="107"/>
      <c r="Q64" s="107"/>
      <c r="R64" s="107"/>
      <c r="S64" s="107"/>
      <c r="T64" s="107"/>
      <c r="U64" s="107"/>
      <c r="EH64" s="30"/>
      <c r="EI64" s="16"/>
      <c r="EJ64" s="30"/>
      <c r="EK64" s="16"/>
      <c r="EL64" s="30"/>
      <c r="EM64" s="35" t="s">
        <v>690</v>
      </c>
      <c r="EN64" s="30"/>
      <c r="EO64" s="16"/>
      <c r="EP64" s="30"/>
      <c r="EQ64" s="16"/>
      <c r="ER64" s="30"/>
      <c r="ES64" s="16"/>
      <c r="ET64" s="30"/>
      <c r="EU64" s="16"/>
      <c r="EV64" s="30"/>
      <c r="EW64" s="30"/>
      <c r="EX64" s="22" t="s">
        <v>620</v>
      </c>
      <c r="EY64" s="16"/>
      <c r="EZ64" s="16"/>
    </row>
    <row r="65" spans="1:156" ht="19.149999999999999" customHeight="1" x14ac:dyDescent="0.25">
      <c r="A65" s="108"/>
      <c r="B65" s="108"/>
      <c r="C65" s="108"/>
      <c r="D65" s="108"/>
      <c r="E65" s="108"/>
      <c r="F65" s="108"/>
      <c r="G65" s="108"/>
      <c r="H65" s="108"/>
      <c r="I65" s="108"/>
      <c r="J65" s="108"/>
      <c r="K65" s="108"/>
      <c r="L65" s="108"/>
      <c r="M65" s="108"/>
      <c r="N65" s="108"/>
      <c r="O65" s="108"/>
      <c r="P65" s="108"/>
      <c r="Q65" s="108"/>
      <c r="R65" s="108"/>
      <c r="S65" s="108"/>
      <c r="T65" s="108"/>
      <c r="U65" s="108"/>
      <c r="EH65" s="30"/>
      <c r="EI65" s="16"/>
      <c r="EJ65" s="30"/>
      <c r="EK65" s="16"/>
      <c r="EL65" s="30"/>
      <c r="EM65" s="35" t="s">
        <v>78</v>
      </c>
      <c r="EN65" s="30"/>
      <c r="EO65" s="16"/>
      <c r="EP65" s="30"/>
      <c r="EQ65" s="16"/>
      <c r="ER65" s="30"/>
      <c r="ES65" s="16"/>
      <c r="ET65" s="30"/>
      <c r="EU65" s="16"/>
      <c r="EV65" s="30"/>
      <c r="EW65" s="30"/>
      <c r="EX65" s="22" t="s">
        <v>625</v>
      </c>
      <c r="EY65" s="16"/>
      <c r="EZ65" s="16"/>
    </row>
    <row r="66" spans="1:156" ht="19.149999999999999" customHeight="1" x14ac:dyDescent="0.25">
      <c r="A66" s="109"/>
      <c r="B66" s="109"/>
      <c r="C66" s="109"/>
      <c r="D66" s="109"/>
      <c r="E66" s="109"/>
      <c r="F66" s="109"/>
      <c r="G66" s="109"/>
      <c r="H66" s="109"/>
      <c r="I66" s="109"/>
      <c r="J66" s="109"/>
      <c r="K66" s="109"/>
      <c r="L66" s="109"/>
      <c r="M66" s="109"/>
      <c r="N66" s="109"/>
      <c r="O66" s="109"/>
      <c r="P66" s="109"/>
      <c r="Q66" s="109"/>
      <c r="R66" s="109"/>
      <c r="S66" s="109"/>
      <c r="T66" s="109"/>
      <c r="U66" s="109"/>
      <c r="EH66" s="30"/>
      <c r="EI66" s="16"/>
      <c r="EJ66" s="30"/>
      <c r="EK66" s="16"/>
      <c r="EL66" s="30"/>
      <c r="EM66" s="35" t="s">
        <v>79</v>
      </c>
      <c r="EN66" s="30"/>
      <c r="EO66" s="16"/>
      <c r="EP66" s="30"/>
      <c r="EQ66" s="16"/>
      <c r="ER66" s="30"/>
      <c r="ES66" s="16"/>
      <c r="ET66" s="30"/>
      <c r="EU66" s="16"/>
      <c r="EV66" s="30"/>
      <c r="EW66" s="30"/>
      <c r="EX66" s="22" t="s">
        <v>626</v>
      </c>
      <c r="EY66" s="16"/>
      <c r="EZ66" s="16"/>
    </row>
    <row r="67" spans="1:156" ht="19.149999999999999" customHeight="1" x14ac:dyDescent="0.25">
      <c r="A67" s="109"/>
      <c r="B67" s="109"/>
      <c r="C67" s="109"/>
      <c r="D67" s="109"/>
      <c r="E67" s="109"/>
      <c r="F67" s="109"/>
      <c r="G67" s="109"/>
      <c r="H67" s="109"/>
      <c r="I67" s="109"/>
      <c r="J67" s="109"/>
      <c r="K67" s="109"/>
      <c r="L67" s="109"/>
      <c r="M67" s="109"/>
      <c r="N67" s="109"/>
      <c r="O67" s="109"/>
      <c r="P67" s="109"/>
      <c r="Q67" s="109"/>
      <c r="R67" s="109"/>
      <c r="S67" s="109"/>
      <c r="T67" s="109"/>
      <c r="U67" s="109"/>
      <c r="EH67" s="30"/>
      <c r="EI67" s="16"/>
      <c r="EJ67" s="30"/>
      <c r="EK67" s="16"/>
      <c r="EL67" s="30"/>
      <c r="EM67" s="35" t="s">
        <v>80</v>
      </c>
      <c r="EN67" s="30"/>
      <c r="EO67" s="16"/>
      <c r="EP67" s="30"/>
      <c r="EQ67" s="16"/>
      <c r="ER67" s="30"/>
      <c r="ES67" s="16"/>
      <c r="ET67" s="30"/>
      <c r="EU67" s="16"/>
      <c r="EV67" s="30"/>
      <c r="EW67" s="30"/>
      <c r="EX67" s="22" t="s">
        <v>627</v>
      </c>
      <c r="EY67" s="16"/>
      <c r="EZ67" s="16"/>
    </row>
    <row r="68" spans="1:156" ht="19.149999999999999" customHeight="1" x14ac:dyDescent="0.25">
      <c r="A68" s="109"/>
      <c r="B68" s="109"/>
      <c r="C68" s="109"/>
      <c r="D68" s="109"/>
      <c r="E68" s="109"/>
      <c r="F68" s="109"/>
      <c r="G68" s="109"/>
      <c r="H68" s="109"/>
      <c r="I68" s="109"/>
      <c r="J68" s="109"/>
      <c r="K68" s="109"/>
      <c r="L68" s="109"/>
      <c r="M68" s="109"/>
      <c r="N68" s="109"/>
      <c r="O68" s="109"/>
      <c r="P68" s="109"/>
      <c r="Q68" s="109"/>
      <c r="R68" s="109"/>
      <c r="S68" s="109"/>
      <c r="T68" s="109"/>
      <c r="U68" s="109"/>
      <c r="EH68" s="30"/>
      <c r="EI68" s="16"/>
      <c r="EJ68" s="30"/>
      <c r="EK68" s="16"/>
      <c r="EL68" s="30"/>
      <c r="EM68" s="35" t="s">
        <v>81</v>
      </c>
      <c r="EN68" s="30"/>
      <c r="EO68" s="16"/>
      <c r="EP68" s="30"/>
      <c r="EQ68" s="16"/>
      <c r="ER68" s="30"/>
      <c r="ES68" s="16"/>
      <c r="ET68" s="30"/>
      <c r="EU68" s="16"/>
      <c r="EV68" s="30"/>
      <c r="EW68" s="30"/>
      <c r="EX68" s="22" t="s">
        <v>628</v>
      </c>
      <c r="EY68" s="16"/>
      <c r="EZ68" s="16"/>
    </row>
    <row r="69" spans="1:156" ht="19.149999999999999" customHeight="1" x14ac:dyDescent="0.25">
      <c r="A69" s="109"/>
      <c r="B69" s="109"/>
      <c r="C69" s="109"/>
      <c r="D69" s="109"/>
      <c r="E69" s="109"/>
      <c r="F69" s="109"/>
      <c r="G69" s="109"/>
      <c r="H69" s="109"/>
      <c r="I69" s="109"/>
      <c r="J69" s="109"/>
      <c r="K69" s="109"/>
      <c r="L69" s="109"/>
      <c r="M69" s="109"/>
      <c r="N69" s="109"/>
      <c r="O69" s="109"/>
      <c r="P69" s="109"/>
      <c r="Q69" s="109"/>
      <c r="R69" s="109"/>
      <c r="S69" s="109"/>
      <c r="T69" s="109"/>
      <c r="U69" s="109"/>
      <c r="EH69" s="30"/>
      <c r="EI69" s="16"/>
      <c r="EJ69" s="30"/>
      <c r="EK69" s="16"/>
      <c r="EL69" s="30"/>
      <c r="EM69" s="35" t="s">
        <v>82</v>
      </c>
      <c r="EN69" s="30"/>
      <c r="EO69" s="16"/>
      <c r="EP69" s="30"/>
      <c r="EQ69" s="16"/>
      <c r="ER69" s="30"/>
      <c r="ES69" s="16"/>
      <c r="ET69" s="30"/>
      <c r="EU69" s="16"/>
      <c r="EV69" s="30"/>
      <c r="EW69" s="30"/>
      <c r="EX69" s="22" t="s">
        <v>711</v>
      </c>
      <c r="EY69" s="16"/>
      <c r="EZ69" s="16"/>
    </row>
    <row r="70" spans="1:156" ht="19.149999999999999" customHeight="1" x14ac:dyDescent="0.25">
      <c r="A70" s="109"/>
      <c r="B70" s="109"/>
      <c r="C70" s="109"/>
      <c r="D70" s="109"/>
      <c r="E70" s="109"/>
      <c r="F70" s="109"/>
      <c r="G70" s="109"/>
      <c r="H70" s="109"/>
      <c r="I70" s="109"/>
      <c r="J70" s="109"/>
      <c r="K70" s="109"/>
      <c r="L70" s="109"/>
      <c r="M70" s="109"/>
      <c r="N70" s="109"/>
      <c r="O70" s="109"/>
      <c r="P70" s="109"/>
      <c r="Q70" s="109"/>
      <c r="R70" s="109"/>
      <c r="S70" s="109"/>
      <c r="T70" s="109"/>
      <c r="U70" s="109"/>
      <c r="EH70" s="30"/>
      <c r="EI70" s="16"/>
      <c r="EJ70" s="30"/>
      <c r="EK70" s="16"/>
      <c r="EL70" s="30"/>
      <c r="EM70" s="35" t="s">
        <v>83</v>
      </c>
      <c r="EN70" s="30"/>
      <c r="EO70" s="16"/>
      <c r="EP70" s="30"/>
      <c r="EQ70" s="16"/>
      <c r="ER70" s="30"/>
      <c r="ES70" s="16"/>
      <c r="ET70" s="30"/>
      <c r="EU70" s="16"/>
      <c r="EV70" s="30"/>
      <c r="EW70" s="30"/>
      <c r="EX70" s="22" t="s">
        <v>631</v>
      </c>
      <c r="EY70" s="16"/>
      <c r="EZ70" s="16"/>
    </row>
    <row r="71" spans="1:156" ht="19.149999999999999" customHeight="1" thickBot="1" x14ac:dyDescent="0.3">
      <c r="A71" s="102" t="s">
        <v>565</v>
      </c>
      <c r="B71" s="102"/>
      <c r="C71" s="102"/>
      <c r="D71" s="102"/>
      <c r="E71" s="102"/>
      <c r="F71" s="102"/>
      <c r="G71" s="102"/>
      <c r="H71" s="102"/>
      <c r="I71" s="102"/>
      <c r="J71" s="102"/>
      <c r="K71" s="102"/>
      <c r="L71" s="102"/>
      <c r="M71" s="102"/>
      <c r="N71" s="102"/>
      <c r="O71" s="102"/>
      <c r="P71" s="102"/>
      <c r="Q71" s="102"/>
      <c r="R71" s="102"/>
      <c r="S71" s="102"/>
      <c r="T71" s="102"/>
      <c r="U71" s="102"/>
      <c r="EH71" s="30"/>
      <c r="EI71" s="16"/>
      <c r="EJ71" s="30"/>
      <c r="EK71" s="16"/>
      <c r="EL71" s="30"/>
      <c r="EM71" s="35" t="s">
        <v>84</v>
      </c>
      <c r="EN71" s="30"/>
      <c r="EO71" s="16"/>
      <c r="EP71" s="30"/>
      <c r="EQ71" s="16"/>
      <c r="ER71" s="30"/>
      <c r="ES71" s="16"/>
      <c r="ET71" s="30"/>
      <c r="EU71" s="16"/>
      <c r="EV71" s="30"/>
      <c r="EW71" s="30"/>
      <c r="EX71" s="22" t="s">
        <v>632</v>
      </c>
      <c r="EY71" s="16"/>
      <c r="EZ71" s="16"/>
    </row>
    <row r="72" spans="1:156" ht="19.149999999999999" customHeight="1" x14ac:dyDescent="0.25">
      <c r="A72" s="103" t="s">
        <v>566</v>
      </c>
      <c r="B72" s="103"/>
      <c r="C72" s="103"/>
      <c r="D72" s="103"/>
      <c r="E72" s="104"/>
      <c r="F72" s="104"/>
      <c r="G72" s="104"/>
      <c r="H72" s="103" t="s">
        <v>567</v>
      </c>
      <c r="I72" s="103"/>
      <c r="J72" s="103"/>
      <c r="K72" s="103"/>
      <c r="L72" s="105"/>
      <c r="M72" s="105"/>
      <c r="N72" s="105"/>
      <c r="O72" s="105"/>
      <c r="P72" s="105"/>
      <c r="Q72" s="105"/>
      <c r="R72" s="105"/>
      <c r="S72" s="105"/>
      <c r="T72" s="105"/>
      <c r="U72" s="105"/>
      <c r="EH72" s="30"/>
      <c r="EI72" s="16"/>
      <c r="EJ72" s="30"/>
      <c r="EK72" s="16"/>
      <c r="EL72" s="30"/>
      <c r="EM72" s="35" t="s">
        <v>85</v>
      </c>
      <c r="EN72" s="30"/>
      <c r="EO72" s="16"/>
      <c r="EP72" s="30"/>
      <c r="EQ72" s="16"/>
      <c r="ER72" s="30"/>
      <c r="ES72" s="16"/>
      <c r="ET72" s="30"/>
      <c r="EU72" s="16"/>
      <c r="EV72" s="30"/>
      <c r="EW72" s="30"/>
      <c r="EY72" s="16"/>
      <c r="EZ72" s="16"/>
    </row>
    <row r="73" spans="1:156" ht="19.149999999999999" customHeight="1" x14ac:dyDescent="0.25">
      <c r="EH73" s="30"/>
      <c r="EI73" s="16"/>
      <c r="EJ73" s="30"/>
      <c r="EK73" s="16"/>
      <c r="EL73" s="30"/>
      <c r="EM73" s="35" t="s">
        <v>86</v>
      </c>
      <c r="EN73" s="30"/>
      <c r="EO73" s="16"/>
      <c r="EP73" s="30"/>
      <c r="EQ73" s="16"/>
      <c r="ER73" s="30"/>
      <c r="ES73" s="16"/>
      <c r="ET73" s="30"/>
      <c r="EU73" s="16"/>
      <c r="EV73" s="30"/>
      <c r="EW73" s="30"/>
      <c r="EY73" s="16"/>
      <c r="EZ73" s="16"/>
    </row>
    <row r="74" spans="1:156" ht="19.149999999999999" customHeight="1" thickBot="1" x14ac:dyDescent="0.3">
      <c r="A74" s="100" t="s">
        <v>533</v>
      </c>
      <c r="B74" s="100"/>
      <c r="C74" s="100"/>
      <c r="D74" s="100"/>
      <c r="E74" s="100"/>
      <c r="F74" s="100"/>
      <c r="G74" s="100"/>
      <c r="H74" s="100"/>
      <c r="I74" s="100"/>
      <c r="J74" s="100"/>
      <c r="K74" s="100"/>
      <c r="L74" s="100"/>
      <c r="M74" s="100"/>
      <c r="N74" s="100"/>
      <c r="O74" s="100"/>
      <c r="P74" s="100"/>
      <c r="Q74" s="100"/>
      <c r="R74" s="100"/>
      <c r="S74" s="100"/>
      <c r="T74" s="100"/>
      <c r="U74" s="100"/>
      <c r="EH74" s="30"/>
      <c r="EI74" s="16"/>
      <c r="EJ74" s="30"/>
      <c r="EK74" s="16"/>
      <c r="EL74" s="30"/>
      <c r="EM74" s="35" t="s">
        <v>410</v>
      </c>
      <c r="EN74" s="30"/>
      <c r="EO74" s="16"/>
      <c r="EP74" s="30"/>
      <c r="EQ74" s="16"/>
      <c r="ER74" s="30"/>
      <c r="ES74" s="16"/>
      <c r="ET74" s="30"/>
      <c r="EU74" s="16"/>
      <c r="EV74" s="30"/>
      <c r="EW74" s="30"/>
      <c r="EY74" s="16"/>
      <c r="EZ74" s="16"/>
    </row>
    <row r="75" spans="1:156" ht="19.149999999999999" customHeight="1" x14ac:dyDescent="0.25">
      <c r="A75" s="15"/>
      <c r="B75" s="56" t="s">
        <v>663</v>
      </c>
      <c r="C75" s="56"/>
      <c r="D75" s="56"/>
      <c r="E75" s="56"/>
      <c r="F75" s="56"/>
      <c r="G75" s="56"/>
      <c r="H75" s="56"/>
      <c r="I75" s="56"/>
      <c r="J75" s="56"/>
      <c r="K75" s="56"/>
      <c r="L75" s="56"/>
      <c r="M75" s="56"/>
      <c r="N75" s="56"/>
      <c r="O75" s="56"/>
      <c r="P75" s="56"/>
      <c r="Q75" s="56"/>
      <c r="R75" s="56"/>
      <c r="S75" s="15"/>
      <c r="T75" s="15"/>
      <c r="U75" s="15"/>
      <c r="EH75" s="30"/>
      <c r="EI75" s="16"/>
      <c r="EJ75" s="30"/>
      <c r="EK75" s="16"/>
      <c r="EL75" s="30"/>
      <c r="EM75" s="35" t="s">
        <v>87</v>
      </c>
      <c r="EN75" s="30"/>
      <c r="EO75" s="16"/>
      <c r="EP75" s="30"/>
      <c r="EQ75" s="16"/>
      <c r="ER75" s="30"/>
      <c r="ES75" s="16"/>
      <c r="ET75" s="30"/>
      <c r="EU75" s="16"/>
      <c r="EV75" s="30"/>
      <c r="EW75" s="30"/>
      <c r="EY75" s="16"/>
      <c r="EZ75" s="16"/>
    </row>
    <row r="76" spans="1:156" ht="19.149999999999999" customHeight="1" x14ac:dyDescent="0.25">
      <c r="A76" s="15"/>
      <c r="B76" s="57"/>
      <c r="C76" s="57"/>
      <c r="D76" s="57"/>
      <c r="E76" s="57"/>
      <c r="F76" s="57"/>
      <c r="G76" s="57"/>
      <c r="H76" s="57"/>
      <c r="I76" s="57"/>
      <c r="J76" s="57"/>
      <c r="K76" s="57"/>
      <c r="L76" s="57"/>
      <c r="M76" s="57"/>
      <c r="N76" s="57"/>
      <c r="O76" s="57"/>
      <c r="P76" s="57"/>
      <c r="Q76" s="57"/>
      <c r="R76" s="57"/>
      <c r="S76" s="15"/>
      <c r="T76" s="15"/>
      <c r="U76" s="15"/>
      <c r="EH76" s="30"/>
      <c r="EI76" s="16"/>
      <c r="EJ76" s="30"/>
      <c r="EK76" s="16"/>
      <c r="EL76" s="30"/>
      <c r="EM76" s="35" t="s">
        <v>88</v>
      </c>
      <c r="EN76" s="30"/>
      <c r="EO76" s="16"/>
      <c r="EP76" s="30"/>
      <c r="EQ76" s="16"/>
      <c r="ER76" s="30"/>
      <c r="ES76" s="16"/>
      <c r="ET76" s="30"/>
      <c r="EU76" s="16"/>
      <c r="EV76" s="30"/>
      <c r="EW76" s="30"/>
      <c r="EY76" s="16"/>
      <c r="EZ76" s="16"/>
    </row>
    <row r="77" spans="1:156" ht="19.149999999999999" customHeight="1" x14ac:dyDescent="0.25">
      <c r="A77" s="15"/>
      <c r="B77" s="57"/>
      <c r="C77" s="57"/>
      <c r="D77" s="57"/>
      <c r="E77" s="57"/>
      <c r="F77" s="57"/>
      <c r="G77" s="57"/>
      <c r="H77" s="57"/>
      <c r="I77" s="57"/>
      <c r="J77" s="57"/>
      <c r="K77" s="57"/>
      <c r="L77" s="57"/>
      <c r="M77" s="57"/>
      <c r="N77" s="57"/>
      <c r="O77" s="57"/>
      <c r="P77" s="57"/>
      <c r="Q77" s="57"/>
      <c r="R77" s="57"/>
      <c r="S77" s="15"/>
      <c r="T77" s="15"/>
      <c r="U77" s="15"/>
      <c r="EH77" s="30"/>
      <c r="EI77" s="16"/>
      <c r="EJ77" s="30"/>
      <c r="EK77" s="16"/>
      <c r="EL77" s="30"/>
      <c r="EM77" s="35" t="s">
        <v>89</v>
      </c>
      <c r="EN77" s="30"/>
      <c r="EO77" s="16"/>
      <c r="EP77" s="30"/>
      <c r="EQ77" s="16"/>
      <c r="ER77" s="30"/>
      <c r="ES77" s="16"/>
      <c r="ET77" s="30"/>
      <c r="EU77" s="16"/>
      <c r="EV77" s="30"/>
      <c r="EW77" s="30"/>
      <c r="EY77" s="16"/>
      <c r="EZ77" s="16"/>
    </row>
    <row r="78" spans="1:156" ht="19.149999999999999" customHeight="1" x14ac:dyDescent="0.25">
      <c r="B78" s="57"/>
      <c r="C78" s="57"/>
      <c r="D78" s="57"/>
      <c r="E78" s="57"/>
      <c r="F78" s="57"/>
      <c r="G78" s="57"/>
      <c r="H78" s="57"/>
      <c r="I78" s="57"/>
      <c r="J78" s="57"/>
      <c r="K78" s="57"/>
      <c r="L78" s="57"/>
      <c r="M78" s="57"/>
      <c r="N78" s="57"/>
      <c r="O78" s="57"/>
      <c r="P78" s="57"/>
      <c r="Q78" s="57"/>
      <c r="R78" s="57"/>
      <c r="EH78" s="30"/>
      <c r="EI78" s="16"/>
      <c r="EJ78" s="30"/>
      <c r="EK78" s="16"/>
      <c r="EL78" s="30"/>
      <c r="EM78" s="35" t="s">
        <v>691</v>
      </c>
      <c r="EN78" s="30"/>
      <c r="EO78" s="16"/>
      <c r="EP78" s="30"/>
      <c r="EQ78" s="16"/>
      <c r="ER78" s="30"/>
      <c r="ES78" s="16"/>
      <c r="ET78" s="30"/>
      <c r="EU78" s="16"/>
      <c r="EV78" s="30"/>
      <c r="EW78" s="30"/>
      <c r="EY78" s="16"/>
      <c r="EZ78" s="16"/>
    </row>
    <row r="79" spans="1:156" ht="18.75" x14ac:dyDescent="0.25">
      <c r="B79" s="55" t="s">
        <v>664</v>
      </c>
      <c r="C79" s="55"/>
      <c r="D79" s="55"/>
      <c r="E79" s="55"/>
      <c r="F79" s="55"/>
      <c r="G79" s="55"/>
      <c r="H79" s="55"/>
      <c r="I79" s="55"/>
      <c r="J79" s="55"/>
      <c r="K79" s="55"/>
      <c r="L79" s="55"/>
      <c r="M79" s="55"/>
      <c r="N79" s="55"/>
      <c r="O79" s="55"/>
      <c r="P79" s="55"/>
      <c r="Q79" s="55"/>
      <c r="R79" s="55"/>
      <c r="EH79" s="30"/>
      <c r="EI79" s="16"/>
      <c r="EJ79" s="30"/>
      <c r="EK79" s="16"/>
      <c r="EL79" s="30"/>
      <c r="EM79" s="35" t="s">
        <v>90</v>
      </c>
      <c r="EN79" s="30"/>
      <c r="EO79" s="16"/>
      <c r="EP79" s="30"/>
      <c r="EQ79" s="16"/>
      <c r="ER79" s="30"/>
      <c r="ES79" s="16"/>
      <c r="ET79" s="30"/>
      <c r="EU79" s="16"/>
      <c r="EV79" s="30"/>
      <c r="EW79" s="30"/>
      <c r="EY79" s="16"/>
      <c r="EZ79" s="16"/>
    </row>
    <row r="80" spans="1:156" ht="19.149999999999999" customHeight="1" x14ac:dyDescent="0.25">
      <c r="EH80" s="30"/>
      <c r="EI80" s="16"/>
      <c r="EJ80" s="30"/>
      <c r="EK80" s="16"/>
      <c r="EL80" s="30"/>
      <c r="EM80" s="35" t="s">
        <v>91</v>
      </c>
      <c r="EN80" s="30"/>
      <c r="EO80" s="16"/>
      <c r="EP80" s="30"/>
      <c r="EQ80" s="16"/>
      <c r="ER80" s="30"/>
      <c r="ES80" s="16"/>
      <c r="ET80" s="30"/>
      <c r="EU80" s="16"/>
      <c r="EV80" s="30"/>
      <c r="EW80" s="30"/>
      <c r="EY80" s="16"/>
      <c r="EZ80" s="16"/>
    </row>
    <row r="81" spans="138:156" ht="19.149999999999999" customHeight="1" x14ac:dyDescent="0.25">
      <c r="EH81" s="30"/>
      <c r="EI81" s="16"/>
      <c r="EJ81" s="30"/>
      <c r="EK81" s="16"/>
      <c r="EL81" s="30"/>
      <c r="EM81" s="35" t="s">
        <v>92</v>
      </c>
      <c r="EN81" s="30"/>
      <c r="EO81" s="16"/>
      <c r="EP81" s="30"/>
      <c r="EQ81" s="16"/>
      <c r="ER81" s="30"/>
      <c r="ES81" s="16"/>
      <c r="ET81" s="30"/>
      <c r="EU81" s="16"/>
      <c r="EV81" s="30"/>
      <c r="EW81" s="30"/>
      <c r="EY81" s="16"/>
      <c r="EZ81" s="16"/>
    </row>
    <row r="82" spans="138:156" ht="19.149999999999999" customHeight="1" x14ac:dyDescent="0.25">
      <c r="EH82" s="30"/>
      <c r="EI82" s="16"/>
      <c r="EJ82" s="30"/>
      <c r="EK82" s="16"/>
      <c r="EL82" s="30"/>
      <c r="EM82" s="35" t="s">
        <v>93</v>
      </c>
      <c r="EN82" s="30"/>
      <c r="EO82" s="16"/>
      <c r="EP82" s="30"/>
      <c r="EQ82" s="16"/>
      <c r="ER82" s="30"/>
      <c r="ES82" s="16"/>
      <c r="ET82" s="30"/>
      <c r="EU82" s="16"/>
      <c r="EV82" s="30"/>
      <c r="EW82" s="30"/>
      <c r="EY82" s="16"/>
      <c r="EZ82" s="16"/>
    </row>
    <row r="83" spans="138:156" ht="19.149999999999999" customHeight="1" x14ac:dyDescent="0.25">
      <c r="EH83" s="30"/>
      <c r="EI83" s="16"/>
      <c r="EJ83" s="30"/>
      <c r="EK83" s="16"/>
      <c r="EL83" s="30"/>
      <c r="EM83" s="35" t="s">
        <v>94</v>
      </c>
      <c r="EN83" s="30"/>
      <c r="EO83" s="16"/>
      <c r="EP83" s="30"/>
      <c r="EQ83" s="16"/>
      <c r="ER83" s="30"/>
      <c r="ES83" s="16"/>
      <c r="ET83" s="30"/>
      <c r="EU83" s="16"/>
      <c r="EV83" s="30"/>
      <c r="EW83" s="30"/>
      <c r="EY83" s="16"/>
      <c r="EZ83" s="16"/>
    </row>
    <row r="84" spans="138:156" ht="19.149999999999999" customHeight="1" x14ac:dyDescent="0.25">
      <c r="EH84" s="30"/>
      <c r="EI84" s="16"/>
      <c r="EJ84" s="30"/>
      <c r="EK84" s="16"/>
      <c r="EL84" s="30"/>
      <c r="EM84" s="35" t="s">
        <v>560</v>
      </c>
      <c r="EN84" s="30"/>
      <c r="EO84" s="16"/>
      <c r="EP84" s="30"/>
      <c r="EQ84" s="16"/>
      <c r="ER84" s="30"/>
      <c r="ES84" s="16"/>
      <c r="ET84" s="30"/>
      <c r="EU84" s="16"/>
      <c r="EV84" s="30"/>
      <c r="EW84" s="30"/>
      <c r="EY84" s="16"/>
      <c r="EZ84" s="16"/>
    </row>
    <row r="85" spans="138:156" ht="19.149999999999999" customHeight="1" x14ac:dyDescent="0.25">
      <c r="EH85" s="30"/>
      <c r="EI85" s="16"/>
      <c r="EJ85" s="30"/>
      <c r="EK85" s="16"/>
      <c r="EL85" s="30"/>
      <c r="EM85" s="35" t="s">
        <v>95</v>
      </c>
      <c r="EN85" s="30"/>
      <c r="EO85" s="16"/>
      <c r="EP85" s="30"/>
      <c r="EQ85" s="16"/>
      <c r="ER85" s="30"/>
      <c r="ES85" s="16"/>
      <c r="ET85" s="30"/>
      <c r="EU85" s="16"/>
      <c r="EV85" s="30"/>
      <c r="EW85" s="30"/>
      <c r="EY85" s="16"/>
      <c r="EZ85" s="16"/>
    </row>
    <row r="86" spans="138:156" ht="19.149999999999999" customHeight="1" x14ac:dyDescent="0.25">
      <c r="EH86" s="30"/>
      <c r="EI86" s="16"/>
      <c r="EJ86" s="30"/>
      <c r="EK86" s="16"/>
      <c r="EL86" s="30"/>
      <c r="EM86" s="35" t="s">
        <v>96</v>
      </c>
      <c r="EN86" s="30"/>
      <c r="EO86" s="16"/>
      <c r="EP86" s="30"/>
      <c r="EQ86" s="16"/>
      <c r="ER86" s="30"/>
      <c r="ES86" s="16"/>
      <c r="ET86" s="30"/>
      <c r="EU86" s="16"/>
      <c r="EV86" s="30"/>
      <c r="EW86" s="30"/>
      <c r="EY86" s="16"/>
      <c r="EZ86" s="16"/>
    </row>
    <row r="87" spans="138:156" ht="19.149999999999999" customHeight="1" x14ac:dyDescent="0.25">
      <c r="EH87" s="30"/>
      <c r="EI87" s="16"/>
      <c r="EJ87" s="30"/>
      <c r="EK87" s="16"/>
      <c r="EL87" s="30"/>
      <c r="EM87" s="35" t="s">
        <v>97</v>
      </c>
      <c r="EN87" s="30"/>
      <c r="EO87" s="16"/>
      <c r="EP87" s="30"/>
      <c r="EQ87" s="16"/>
      <c r="ER87" s="30"/>
      <c r="ES87" s="16"/>
      <c r="ET87" s="30"/>
      <c r="EU87" s="16"/>
      <c r="EV87" s="30"/>
      <c r="EW87" s="30"/>
      <c r="EY87" s="16"/>
      <c r="EZ87" s="16"/>
    </row>
    <row r="88" spans="138:156" ht="19.149999999999999" customHeight="1" x14ac:dyDescent="0.25">
      <c r="EH88" s="30"/>
      <c r="EI88" s="16"/>
      <c r="EJ88" s="30"/>
      <c r="EK88" s="16"/>
      <c r="EL88" s="30"/>
      <c r="EM88" s="35" t="s">
        <v>98</v>
      </c>
      <c r="EN88" s="30"/>
      <c r="EO88" s="16"/>
      <c r="EP88" s="30"/>
      <c r="EQ88" s="16"/>
      <c r="ER88" s="30"/>
      <c r="ES88" s="16"/>
      <c r="ET88" s="30"/>
      <c r="EU88" s="16"/>
      <c r="EV88" s="30"/>
      <c r="EW88" s="30"/>
      <c r="EY88" s="16"/>
      <c r="EZ88" s="16"/>
    </row>
    <row r="89" spans="138:156" ht="19.149999999999999" customHeight="1" x14ac:dyDescent="0.25">
      <c r="EH89" s="30"/>
      <c r="EI89" s="16"/>
      <c r="EJ89" s="30"/>
      <c r="EK89" s="16"/>
      <c r="EL89" s="30"/>
      <c r="EM89" s="35" t="s">
        <v>99</v>
      </c>
      <c r="EN89" s="30"/>
      <c r="EO89" s="16"/>
      <c r="EP89" s="30"/>
      <c r="EQ89" s="16"/>
      <c r="ER89" s="30"/>
      <c r="ES89" s="16"/>
      <c r="ET89" s="30"/>
      <c r="EU89" s="16"/>
      <c r="EV89" s="30"/>
      <c r="EW89" s="30"/>
      <c r="EY89" s="16"/>
      <c r="EZ89" s="16"/>
    </row>
    <row r="90" spans="138:156" ht="19.149999999999999" customHeight="1" x14ac:dyDescent="0.25">
      <c r="EH90" s="30"/>
      <c r="EI90" s="16"/>
      <c r="EJ90" s="30"/>
      <c r="EK90" s="16"/>
      <c r="EL90" s="30"/>
      <c r="EM90" s="35" t="s">
        <v>100</v>
      </c>
      <c r="EN90" s="30"/>
      <c r="EO90" s="16"/>
      <c r="EP90" s="30"/>
      <c r="EQ90" s="16"/>
      <c r="ER90" s="30"/>
      <c r="ES90" s="16"/>
      <c r="ET90" s="30"/>
      <c r="EU90" s="16"/>
      <c r="EV90" s="30"/>
      <c r="EW90" s="30"/>
      <c r="EY90" s="16"/>
      <c r="EZ90" s="16"/>
    </row>
    <row r="91" spans="138:156" ht="19.149999999999999" customHeight="1" x14ac:dyDescent="0.25">
      <c r="EH91" s="30"/>
      <c r="EI91" s="16"/>
      <c r="EJ91" s="30"/>
      <c r="EK91" s="16"/>
      <c r="EL91" s="30"/>
      <c r="EM91" s="35" t="s">
        <v>101</v>
      </c>
      <c r="EN91" s="30"/>
      <c r="EO91" s="16"/>
      <c r="EP91" s="30"/>
      <c r="EQ91" s="16"/>
      <c r="ER91" s="30"/>
      <c r="ES91" s="16"/>
      <c r="ET91" s="30"/>
      <c r="EU91" s="16"/>
      <c r="EV91" s="30"/>
      <c r="EW91" s="30"/>
      <c r="EY91" s="16"/>
      <c r="EZ91" s="16"/>
    </row>
    <row r="92" spans="138:156" ht="19.149999999999999" customHeight="1" x14ac:dyDescent="0.25">
      <c r="EH92" s="30"/>
      <c r="EI92" s="16"/>
      <c r="EJ92" s="30"/>
      <c r="EK92" s="16"/>
      <c r="EL92" s="30"/>
      <c r="EM92" s="35" t="s">
        <v>102</v>
      </c>
      <c r="EN92" s="30"/>
      <c r="EO92" s="16"/>
      <c r="EP92" s="30"/>
      <c r="EQ92" s="16"/>
      <c r="ER92" s="30"/>
      <c r="ES92" s="16"/>
      <c r="ET92" s="30"/>
      <c r="EU92" s="16"/>
      <c r="EV92" s="30"/>
      <c r="EW92" s="30"/>
      <c r="EY92" s="16"/>
      <c r="EZ92" s="16"/>
    </row>
    <row r="93" spans="138:156" ht="19.149999999999999" customHeight="1" x14ac:dyDescent="0.25">
      <c r="EH93" s="30"/>
      <c r="EI93" s="16"/>
      <c r="EJ93" s="30"/>
      <c r="EK93" s="16"/>
      <c r="EL93" s="30"/>
      <c r="EM93" s="35" t="s">
        <v>103</v>
      </c>
      <c r="EN93" s="30"/>
      <c r="EO93" s="16"/>
      <c r="EP93" s="30"/>
      <c r="EQ93" s="16"/>
      <c r="ER93" s="30"/>
      <c r="ES93" s="16"/>
      <c r="ET93" s="30"/>
      <c r="EU93" s="16"/>
      <c r="EV93" s="30"/>
      <c r="EW93" s="30"/>
      <c r="EY93" s="16"/>
      <c r="EZ93" s="16"/>
    </row>
    <row r="94" spans="138:156" ht="19.149999999999999" customHeight="1" x14ac:dyDescent="0.25">
      <c r="EH94" s="30"/>
      <c r="EI94" s="16"/>
      <c r="EJ94" s="30"/>
      <c r="EK94" s="16"/>
      <c r="EL94" s="30"/>
      <c r="EM94" s="35" t="s">
        <v>104</v>
      </c>
      <c r="EN94" s="30"/>
      <c r="EO94" s="16"/>
      <c r="EP94" s="30"/>
      <c r="EQ94" s="16"/>
      <c r="ER94" s="30"/>
      <c r="ES94" s="16"/>
      <c r="ET94" s="30"/>
      <c r="EU94" s="16"/>
      <c r="EV94" s="30"/>
      <c r="EW94" s="30"/>
      <c r="EY94" s="16"/>
      <c r="EZ94" s="16"/>
    </row>
    <row r="95" spans="138:156" ht="19.149999999999999" customHeight="1" x14ac:dyDescent="0.25">
      <c r="EH95" s="30"/>
      <c r="EI95" s="16"/>
      <c r="EJ95" s="30"/>
      <c r="EK95" s="16"/>
      <c r="EL95" s="30"/>
      <c r="EM95" s="35" t="s">
        <v>105</v>
      </c>
      <c r="EN95" s="30"/>
      <c r="EO95" s="16"/>
      <c r="EP95" s="30"/>
      <c r="EQ95" s="16"/>
      <c r="ER95" s="30"/>
      <c r="ES95" s="16"/>
      <c r="ET95" s="30"/>
      <c r="EU95" s="16"/>
      <c r="EV95" s="30"/>
      <c r="EW95" s="30"/>
      <c r="EY95" s="16"/>
      <c r="EZ95" s="16"/>
    </row>
    <row r="96" spans="138:156" ht="19.149999999999999" customHeight="1" x14ac:dyDescent="0.25">
      <c r="EH96" s="30"/>
      <c r="EI96" s="16"/>
      <c r="EJ96" s="30"/>
      <c r="EK96" s="16"/>
      <c r="EL96" s="30"/>
      <c r="EM96" s="35" t="s">
        <v>106</v>
      </c>
      <c r="EN96" s="30"/>
      <c r="EO96" s="16"/>
      <c r="EP96" s="30"/>
      <c r="EQ96" s="16"/>
      <c r="ER96" s="30"/>
      <c r="ES96" s="16"/>
      <c r="ET96" s="30"/>
      <c r="EU96" s="16"/>
      <c r="EV96" s="30"/>
      <c r="EW96" s="30"/>
      <c r="EY96" s="16"/>
      <c r="EZ96" s="16"/>
    </row>
    <row r="97" spans="138:156" ht="19.149999999999999" customHeight="1" x14ac:dyDescent="0.25">
      <c r="EH97" s="30"/>
      <c r="EI97" s="16"/>
      <c r="EJ97" s="30"/>
      <c r="EK97" s="16"/>
      <c r="EL97" s="30"/>
      <c r="EM97" s="35" t="s">
        <v>107</v>
      </c>
      <c r="EN97" s="30"/>
      <c r="EO97" s="16"/>
      <c r="EP97" s="30"/>
      <c r="EQ97" s="16"/>
      <c r="ER97" s="30"/>
      <c r="ES97" s="16"/>
      <c r="ET97" s="30"/>
      <c r="EU97" s="16"/>
      <c r="EV97" s="30"/>
      <c r="EW97" s="30"/>
      <c r="EY97" s="16"/>
      <c r="EZ97" s="16"/>
    </row>
    <row r="98" spans="138:156" ht="19.149999999999999" customHeight="1" x14ac:dyDescent="0.25">
      <c r="EH98" s="30"/>
      <c r="EI98" s="16"/>
      <c r="EJ98" s="30"/>
      <c r="EK98" s="16"/>
      <c r="EL98" s="30"/>
      <c r="EM98" s="35" t="s">
        <v>108</v>
      </c>
      <c r="EN98" s="30"/>
      <c r="EO98" s="16"/>
      <c r="EP98" s="30"/>
      <c r="EQ98" s="16"/>
      <c r="ER98" s="30"/>
      <c r="ES98" s="16"/>
      <c r="ET98" s="30"/>
      <c r="EU98" s="16"/>
      <c r="EV98" s="30"/>
      <c r="EW98" s="30"/>
      <c r="EY98" s="16"/>
      <c r="EZ98" s="16"/>
    </row>
    <row r="99" spans="138:156" ht="19.149999999999999" customHeight="1" x14ac:dyDescent="0.25">
      <c r="EH99" s="30"/>
      <c r="EI99" s="16"/>
      <c r="EJ99" s="30"/>
      <c r="EK99" s="16"/>
      <c r="EL99" s="30"/>
      <c r="EM99" s="35" t="s">
        <v>412</v>
      </c>
      <c r="EN99" s="30"/>
      <c r="EO99" s="16"/>
      <c r="EP99" s="30"/>
      <c r="EQ99" s="16"/>
      <c r="ER99" s="30"/>
      <c r="ES99" s="16"/>
      <c r="ET99" s="30"/>
      <c r="EU99" s="16"/>
      <c r="EV99" s="30"/>
      <c r="EW99" s="30"/>
      <c r="EY99" s="16"/>
      <c r="EZ99" s="16"/>
    </row>
    <row r="100" spans="138:156" ht="19.149999999999999" customHeight="1" x14ac:dyDescent="0.25">
      <c r="EH100" s="30"/>
      <c r="EI100" s="16"/>
      <c r="EJ100" s="30"/>
      <c r="EK100" s="16"/>
      <c r="EL100" s="30"/>
      <c r="EM100" s="35" t="s">
        <v>109</v>
      </c>
      <c r="EN100" s="30"/>
      <c r="EO100" s="16"/>
      <c r="EP100" s="30"/>
      <c r="EQ100" s="16"/>
      <c r="ER100" s="30"/>
      <c r="ES100" s="16"/>
      <c r="ET100" s="30"/>
      <c r="EU100" s="16"/>
      <c r="EV100" s="30"/>
      <c r="EW100" s="30"/>
      <c r="EX100" s="4"/>
      <c r="EY100" s="16"/>
      <c r="EZ100" s="16"/>
    </row>
    <row r="101" spans="138:156" ht="19.149999999999999" customHeight="1" x14ac:dyDescent="0.25">
      <c r="EH101" s="30"/>
      <c r="EI101" s="16"/>
      <c r="EJ101" s="30"/>
      <c r="EK101" s="16"/>
      <c r="EL101" s="30"/>
      <c r="EM101" s="35" t="s">
        <v>109</v>
      </c>
      <c r="EN101" s="30"/>
      <c r="EO101" s="16"/>
      <c r="EP101" s="30"/>
      <c r="EQ101" s="16"/>
      <c r="ER101" s="30"/>
      <c r="ES101" s="16"/>
      <c r="ET101" s="30"/>
      <c r="EU101" s="16"/>
      <c r="EV101" s="30"/>
      <c r="EW101" s="30"/>
      <c r="EX101" s="4"/>
      <c r="EY101" s="16"/>
      <c r="EZ101" s="16"/>
    </row>
    <row r="102" spans="138:156" ht="19.149999999999999" customHeight="1" x14ac:dyDescent="0.25">
      <c r="EH102" s="30"/>
      <c r="EI102" s="16"/>
      <c r="EJ102" s="30"/>
      <c r="EK102" s="16"/>
      <c r="EL102" s="30"/>
      <c r="EM102" s="35" t="s">
        <v>110</v>
      </c>
      <c r="EN102" s="30"/>
      <c r="EO102" s="16"/>
      <c r="EP102" s="30"/>
      <c r="EQ102" s="16"/>
      <c r="ER102" s="30"/>
      <c r="ES102" s="16"/>
      <c r="ET102" s="30"/>
      <c r="EU102" s="16"/>
      <c r="EV102" s="30"/>
      <c r="EW102" s="30"/>
      <c r="EX102" s="4"/>
      <c r="EY102" s="16"/>
      <c r="EZ102" s="16"/>
    </row>
    <row r="103" spans="138:156" ht="19.149999999999999" customHeight="1" x14ac:dyDescent="0.25">
      <c r="EH103" s="30"/>
      <c r="EI103" s="16"/>
      <c r="EJ103" s="30"/>
      <c r="EK103" s="16"/>
      <c r="EL103" s="30"/>
      <c r="EM103" s="35" t="s">
        <v>111</v>
      </c>
      <c r="EN103" s="30"/>
      <c r="EO103" s="16"/>
      <c r="EP103" s="30"/>
      <c r="EQ103" s="16"/>
      <c r="ER103" s="30"/>
      <c r="ES103" s="16"/>
      <c r="ET103" s="30"/>
      <c r="EU103" s="16"/>
      <c r="EV103" s="30"/>
      <c r="EW103" s="30"/>
      <c r="EX103" s="4"/>
      <c r="EY103" s="16"/>
      <c r="EZ103" s="16"/>
    </row>
    <row r="104" spans="138:156" ht="19.149999999999999" customHeight="1" x14ac:dyDescent="0.25">
      <c r="EH104" s="30"/>
      <c r="EI104" s="16"/>
      <c r="EJ104" s="30"/>
      <c r="EK104" s="16"/>
      <c r="EL104" s="30"/>
      <c r="EM104" s="35" t="s">
        <v>112</v>
      </c>
      <c r="EN104" s="30"/>
      <c r="EO104" s="16"/>
      <c r="EP104" s="30"/>
      <c r="EQ104" s="16"/>
      <c r="ER104" s="30"/>
      <c r="ES104" s="16"/>
      <c r="ET104" s="30"/>
      <c r="EU104" s="16"/>
      <c r="EV104" s="30"/>
      <c r="EW104" s="30"/>
      <c r="EX104" s="4"/>
      <c r="EY104" s="16"/>
      <c r="EZ104" s="16"/>
    </row>
    <row r="105" spans="138:156" ht="19.149999999999999" customHeight="1" x14ac:dyDescent="0.25">
      <c r="EH105" s="30"/>
      <c r="EI105" s="16"/>
      <c r="EJ105" s="30"/>
      <c r="EK105" s="16"/>
      <c r="EL105" s="30"/>
      <c r="EM105" s="35" t="s">
        <v>413</v>
      </c>
      <c r="EN105" s="30"/>
      <c r="EO105" s="16"/>
      <c r="EP105" s="30"/>
      <c r="EQ105" s="16"/>
      <c r="ER105" s="30"/>
      <c r="ES105" s="16"/>
      <c r="ET105" s="30"/>
      <c r="EU105" s="16"/>
      <c r="EV105" s="30"/>
      <c r="EW105" s="30"/>
      <c r="EX105" s="4"/>
      <c r="EY105" s="16"/>
      <c r="EZ105" s="16"/>
    </row>
    <row r="106" spans="138:156" ht="19.149999999999999" customHeight="1" x14ac:dyDescent="0.25">
      <c r="EH106" s="30"/>
      <c r="EI106" s="16"/>
      <c r="EJ106" s="30"/>
      <c r="EK106" s="16"/>
      <c r="EL106" s="30"/>
      <c r="EM106" s="35" t="s">
        <v>113</v>
      </c>
      <c r="EN106" s="30"/>
      <c r="EO106" s="16"/>
      <c r="EP106" s="30"/>
      <c r="EQ106" s="16"/>
      <c r="ER106" s="30"/>
      <c r="ES106" s="16"/>
      <c r="ET106" s="30"/>
      <c r="EU106" s="16"/>
      <c r="EV106" s="30"/>
      <c r="EW106" s="30"/>
      <c r="EX106" s="4"/>
      <c r="EY106" s="16"/>
      <c r="EZ106" s="16"/>
    </row>
    <row r="107" spans="138:156" ht="19.149999999999999" customHeight="1" x14ac:dyDescent="0.25">
      <c r="EH107" s="30"/>
      <c r="EI107" s="16"/>
      <c r="EJ107" s="30"/>
      <c r="EK107" s="16"/>
      <c r="EL107" s="30"/>
      <c r="EM107" s="35" t="s">
        <v>114</v>
      </c>
      <c r="EN107" s="30"/>
      <c r="EO107" s="16"/>
      <c r="EP107" s="30"/>
      <c r="EQ107" s="16"/>
      <c r="ER107" s="30"/>
      <c r="ES107" s="16"/>
      <c r="ET107" s="30"/>
      <c r="EU107" s="16"/>
      <c r="EV107" s="30"/>
      <c r="EW107" s="30"/>
      <c r="EX107" s="4"/>
      <c r="EY107" s="16"/>
      <c r="EZ107" s="16"/>
    </row>
    <row r="108" spans="138:156" ht="19.149999999999999" customHeight="1" x14ac:dyDescent="0.25">
      <c r="EH108" s="30"/>
      <c r="EI108" s="16"/>
      <c r="EJ108" s="30"/>
      <c r="EK108" s="16"/>
      <c r="EL108" s="30"/>
      <c r="EM108" s="35" t="s">
        <v>414</v>
      </c>
      <c r="EN108" s="30"/>
      <c r="EO108" s="16"/>
      <c r="EP108" s="30"/>
      <c r="EQ108" s="16"/>
      <c r="ER108" s="30"/>
      <c r="ES108" s="16"/>
      <c r="ET108" s="30"/>
      <c r="EU108" s="16"/>
      <c r="EV108" s="30"/>
      <c r="EW108" s="30"/>
      <c r="EX108" s="4"/>
      <c r="EY108" s="16"/>
      <c r="EZ108" s="16"/>
    </row>
    <row r="109" spans="138:156" ht="19.149999999999999" customHeight="1" x14ac:dyDescent="0.25">
      <c r="EH109" s="30"/>
      <c r="EI109" s="16"/>
      <c r="EJ109" s="30"/>
      <c r="EK109" s="16"/>
      <c r="EL109" s="30"/>
      <c r="EM109" s="35" t="s">
        <v>115</v>
      </c>
      <c r="EN109" s="30"/>
      <c r="EO109" s="16"/>
      <c r="EP109" s="30"/>
      <c r="EQ109" s="16"/>
      <c r="ER109" s="30"/>
      <c r="ES109" s="16"/>
      <c r="ET109" s="30"/>
      <c r="EU109" s="16"/>
      <c r="EV109" s="30"/>
      <c r="EW109" s="30"/>
      <c r="EX109" s="4"/>
      <c r="EY109" s="16"/>
      <c r="EZ109" s="16"/>
    </row>
    <row r="110" spans="138:156" ht="19.149999999999999" customHeight="1" x14ac:dyDescent="0.25">
      <c r="EH110" s="30"/>
      <c r="EI110" s="16"/>
      <c r="EJ110" s="30"/>
      <c r="EK110" s="16"/>
      <c r="EL110" s="30"/>
      <c r="EM110" s="35" t="s">
        <v>116</v>
      </c>
      <c r="EN110" s="30"/>
      <c r="EO110" s="16"/>
      <c r="EP110" s="30"/>
      <c r="EQ110" s="16"/>
      <c r="ER110" s="30"/>
      <c r="ES110" s="16"/>
      <c r="ET110" s="30"/>
      <c r="EU110" s="16"/>
      <c r="EV110" s="30"/>
      <c r="EW110" s="30"/>
      <c r="EX110" s="4"/>
      <c r="EY110" s="16"/>
      <c r="EZ110" s="16"/>
    </row>
    <row r="111" spans="138:156" ht="19.149999999999999" customHeight="1" x14ac:dyDescent="0.25">
      <c r="EH111" s="30"/>
      <c r="EI111" s="16"/>
      <c r="EJ111" s="30"/>
      <c r="EK111" s="16"/>
      <c r="EL111" s="30"/>
      <c r="EM111" s="35" t="s">
        <v>117</v>
      </c>
      <c r="EN111" s="30"/>
      <c r="EO111" s="16"/>
      <c r="EP111" s="30"/>
      <c r="EQ111" s="16"/>
      <c r="ER111" s="30"/>
      <c r="ES111" s="16"/>
      <c r="ET111" s="30"/>
      <c r="EU111" s="16"/>
      <c r="EV111" s="30"/>
      <c r="EW111" s="30"/>
      <c r="EX111" s="4"/>
      <c r="EY111" s="16"/>
      <c r="EZ111" s="16"/>
    </row>
    <row r="112" spans="138:156" ht="19.149999999999999" customHeight="1" x14ac:dyDescent="0.25">
      <c r="EH112" s="30"/>
      <c r="EI112" s="16"/>
      <c r="EJ112" s="30"/>
      <c r="EK112" s="16"/>
      <c r="EL112" s="30"/>
      <c r="EM112" s="35" t="s">
        <v>118</v>
      </c>
      <c r="EN112" s="30"/>
      <c r="EO112" s="16"/>
      <c r="EP112" s="30"/>
      <c r="EQ112" s="16"/>
      <c r="ER112" s="30"/>
      <c r="ES112" s="16"/>
      <c r="ET112" s="30"/>
      <c r="EU112" s="16"/>
      <c r="EV112" s="30"/>
      <c r="EW112" s="30"/>
      <c r="EX112" s="4"/>
      <c r="EY112" s="16"/>
      <c r="EZ112" s="16"/>
    </row>
    <row r="113" spans="138:156" ht="19.149999999999999" customHeight="1" x14ac:dyDescent="0.25">
      <c r="EH113" s="30"/>
      <c r="EI113" s="16"/>
      <c r="EJ113" s="30"/>
      <c r="EK113" s="16"/>
      <c r="EL113" s="30"/>
      <c r="EM113" s="35" t="s">
        <v>119</v>
      </c>
      <c r="EN113" s="30"/>
      <c r="EO113" s="16"/>
      <c r="EP113" s="30"/>
      <c r="EQ113" s="16"/>
      <c r="ER113" s="30"/>
      <c r="ES113" s="16"/>
      <c r="ET113" s="30"/>
      <c r="EU113" s="16"/>
      <c r="EV113" s="30"/>
      <c r="EW113" s="30"/>
      <c r="EX113" s="4"/>
      <c r="EY113" s="16"/>
      <c r="EZ113" s="16"/>
    </row>
    <row r="114" spans="138:156" ht="19.149999999999999" customHeight="1" x14ac:dyDescent="0.25">
      <c r="EH114" s="30"/>
      <c r="EI114" s="16"/>
      <c r="EJ114" s="30"/>
      <c r="EK114" s="16"/>
      <c r="EL114" s="30"/>
      <c r="EM114" s="35" t="s">
        <v>712</v>
      </c>
      <c r="EN114" s="30"/>
      <c r="EO114" s="16"/>
      <c r="EP114" s="30"/>
      <c r="EQ114" s="16"/>
      <c r="ER114" s="30"/>
      <c r="ES114" s="16"/>
      <c r="ET114" s="30"/>
      <c r="EU114" s="16"/>
      <c r="EV114" s="30"/>
      <c r="EW114" s="30"/>
      <c r="EX114" s="4"/>
      <c r="EY114" s="16"/>
      <c r="EZ114" s="16"/>
    </row>
    <row r="115" spans="138:156" ht="19.149999999999999" customHeight="1" x14ac:dyDescent="0.25">
      <c r="EH115" s="30"/>
      <c r="EI115" s="16"/>
      <c r="EJ115" s="30"/>
      <c r="EK115" s="16"/>
      <c r="EL115" s="30"/>
      <c r="EM115" s="35" t="s">
        <v>120</v>
      </c>
      <c r="EN115" s="30"/>
      <c r="EO115" s="16"/>
      <c r="EP115" s="30"/>
      <c r="EQ115" s="16"/>
      <c r="ER115" s="30"/>
      <c r="ES115" s="16"/>
      <c r="ET115" s="30"/>
      <c r="EU115" s="16"/>
      <c r="EV115" s="30"/>
      <c r="EW115" s="30"/>
      <c r="EX115" s="4"/>
      <c r="EY115" s="16"/>
      <c r="EZ115" s="16"/>
    </row>
    <row r="116" spans="138:156" ht="19.149999999999999" customHeight="1" x14ac:dyDescent="0.25">
      <c r="EH116" s="30"/>
      <c r="EI116" s="16"/>
      <c r="EJ116" s="30"/>
      <c r="EK116" s="16"/>
      <c r="EL116" s="30"/>
      <c r="EM116" s="35" t="s">
        <v>121</v>
      </c>
      <c r="EN116" s="30"/>
      <c r="EO116" s="16"/>
      <c r="EP116" s="30"/>
      <c r="EQ116" s="16"/>
      <c r="ER116" s="30"/>
      <c r="ES116" s="16"/>
      <c r="ET116" s="30"/>
      <c r="EU116" s="16"/>
      <c r="EV116" s="30"/>
      <c r="EW116" s="30"/>
      <c r="EX116" s="4"/>
      <c r="EY116" s="16"/>
      <c r="EZ116" s="16"/>
    </row>
    <row r="117" spans="138:156" ht="19.149999999999999" customHeight="1" x14ac:dyDescent="0.25">
      <c r="EH117" s="30"/>
      <c r="EI117" s="16"/>
      <c r="EJ117" s="30"/>
      <c r="EK117" s="16"/>
      <c r="EL117" s="30"/>
      <c r="EM117" s="35" t="s">
        <v>122</v>
      </c>
      <c r="EN117" s="30"/>
      <c r="EO117" s="16"/>
      <c r="EP117" s="30"/>
      <c r="EQ117" s="16"/>
      <c r="ER117" s="30"/>
      <c r="ES117" s="16"/>
      <c r="ET117" s="30"/>
      <c r="EU117" s="16"/>
      <c r="EV117" s="30"/>
      <c r="EW117" s="30"/>
      <c r="EX117" s="4"/>
      <c r="EY117" s="16"/>
      <c r="EZ117" s="16"/>
    </row>
    <row r="118" spans="138:156" ht="19.149999999999999" customHeight="1" x14ac:dyDescent="0.25">
      <c r="EH118" s="30"/>
      <c r="EI118" s="16"/>
      <c r="EJ118" s="30"/>
      <c r="EK118" s="16"/>
      <c r="EL118" s="30"/>
      <c r="EM118" s="35" t="s">
        <v>123</v>
      </c>
      <c r="EN118" s="30"/>
      <c r="EO118" s="16"/>
      <c r="EP118" s="30"/>
      <c r="EQ118" s="16"/>
      <c r="ER118" s="30"/>
      <c r="ES118" s="16"/>
      <c r="ET118" s="30"/>
      <c r="EU118" s="16"/>
      <c r="EV118" s="30"/>
      <c r="EW118" s="30"/>
      <c r="EX118" s="4"/>
      <c r="EY118" s="16"/>
      <c r="EZ118" s="16"/>
    </row>
    <row r="119" spans="138:156" ht="19.149999999999999" customHeight="1" x14ac:dyDescent="0.25">
      <c r="EH119" s="30"/>
      <c r="EI119" s="16"/>
      <c r="EJ119" s="30"/>
      <c r="EK119" s="16"/>
      <c r="EL119" s="30"/>
      <c r="EM119" s="35" t="s">
        <v>124</v>
      </c>
      <c r="EN119" s="30"/>
      <c r="EO119" s="16"/>
      <c r="EP119" s="30"/>
      <c r="EQ119" s="16"/>
      <c r="ER119" s="30"/>
      <c r="ES119" s="16"/>
      <c r="ET119" s="30"/>
      <c r="EU119" s="16"/>
      <c r="EV119" s="30"/>
      <c r="EW119" s="30"/>
      <c r="EX119" s="4"/>
      <c r="EY119" s="16"/>
      <c r="EZ119" s="16"/>
    </row>
    <row r="120" spans="138:156" ht="19.149999999999999" customHeight="1" x14ac:dyDescent="0.25">
      <c r="EH120" s="30"/>
      <c r="EI120" s="16"/>
      <c r="EJ120" s="30"/>
      <c r="EK120" s="16"/>
      <c r="EL120" s="30"/>
      <c r="EM120" s="35" t="s">
        <v>125</v>
      </c>
      <c r="EN120" s="30"/>
      <c r="EO120" s="16"/>
      <c r="EP120" s="30"/>
      <c r="EQ120" s="16"/>
      <c r="ER120" s="30"/>
      <c r="ES120" s="16"/>
      <c r="ET120" s="30"/>
      <c r="EU120" s="16"/>
      <c r="EV120" s="30"/>
      <c r="EW120" s="30"/>
      <c r="EX120" s="4"/>
      <c r="EY120" s="16"/>
      <c r="EZ120" s="16"/>
    </row>
    <row r="121" spans="138:156" ht="19.149999999999999" customHeight="1" x14ac:dyDescent="0.25">
      <c r="EH121" s="30"/>
      <c r="EI121" s="16"/>
      <c r="EJ121" s="30"/>
      <c r="EK121" s="16"/>
      <c r="EL121" s="30"/>
      <c r="EM121" s="35" t="s">
        <v>713</v>
      </c>
      <c r="EN121" s="30"/>
      <c r="EO121" s="16"/>
      <c r="EP121" s="30"/>
      <c r="EQ121" s="16"/>
      <c r="ER121" s="30"/>
      <c r="ES121" s="16"/>
      <c r="ET121" s="30"/>
      <c r="EU121" s="16"/>
      <c r="EV121" s="30"/>
      <c r="EW121" s="30"/>
      <c r="EX121" s="4"/>
      <c r="EY121" s="16"/>
      <c r="EZ121" s="16"/>
    </row>
    <row r="122" spans="138:156" ht="19.149999999999999" customHeight="1" x14ac:dyDescent="0.25">
      <c r="EH122" s="30"/>
      <c r="EI122" s="16"/>
      <c r="EJ122" s="30"/>
      <c r="EK122" s="16"/>
      <c r="EL122" s="30"/>
      <c r="EM122" s="35" t="s">
        <v>126</v>
      </c>
      <c r="EN122" s="30"/>
      <c r="EO122" s="16"/>
      <c r="EP122" s="30"/>
      <c r="EQ122" s="16"/>
      <c r="ER122" s="30"/>
      <c r="ES122" s="16"/>
      <c r="ET122" s="30"/>
      <c r="EU122" s="16"/>
      <c r="EV122" s="30"/>
      <c r="EW122" s="30"/>
      <c r="EX122" s="4"/>
      <c r="EY122" s="16"/>
      <c r="EZ122" s="16"/>
    </row>
    <row r="123" spans="138:156" ht="19.149999999999999" customHeight="1" x14ac:dyDescent="0.25">
      <c r="EH123" s="30"/>
      <c r="EI123" s="16"/>
      <c r="EJ123" s="30"/>
      <c r="EK123" s="16"/>
      <c r="EL123" s="30"/>
      <c r="EM123" s="35" t="s">
        <v>692</v>
      </c>
      <c r="EN123" s="30"/>
      <c r="EO123" s="16"/>
      <c r="EP123" s="30"/>
      <c r="EQ123" s="16"/>
      <c r="ER123" s="30"/>
      <c r="ES123" s="16"/>
      <c r="ET123" s="30"/>
      <c r="EU123" s="16"/>
      <c r="EV123" s="30"/>
      <c r="EW123" s="30"/>
      <c r="EX123" s="4"/>
      <c r="EY123" s="16"/>
      <c r="EZ123" s="16"/>
    </row>
    <row r="124" spans="138:156" ht="19.149999999999999" customHeight="1" x14ac:dyDescent="0.25">
      <c r="EH124" s="30"/>
      <c r="EI124" s="16"/>
      <c r="EJ124" s="30"/>
      <c r="EK124" s="16"/>
      <c r="EL124" s="30"/>
      <c r="EM124" s="35" t="s">
        <v>127</v>
      </c>
      <c r="EN124" s="30"/>
      <c r="EO124" s="16"/>
      <c r="EP124" s="30"/>
      <c r="EQ124" s="16"/>
      <c r="ER124" s="30"/>
      <c r="ES124" s="16"/>
      <c r="ET124" s="30"/>
      <c r="EU124" s="16"/>
      <c r="EV124" s="30"/>
      <c r="EW124" s="30"/>
      <c r="EX124" s="4"/>
      <c r="EY124" s="16"/>
      <c r="EZ124" s="16"/>
    </row>
    <row r="125" spans="138:156" ht="19.149999999999999" customHeight="1" x14ac:dyDescent="0.25">
      <c r="EH125" s="30"/>
      <c r="EI125" s="16"/>
      <c r="EJ125" s="30"/>
      <c r="EK125" s="16"/>
      <c r="EL125" s="30"/>
      <c r="EM125" s="35" t="s">
        <v>128</v>
      </c>
      <c r="EN125" s="30"/>
      <c r="EO125" s="16"/>
      <c r="EP125" s="30"/>
      <c r="EQ125" s="16"/>
      <c r="ER125" s="30"/>
      <c r="ES125" s="16"/>
      <c r="ET125" s="30"/>
      <c r="EU125" s="16"/>
      <c r="EV125" s="30"/>
      <c r="EW125" s="30"/>
      <c r="EX125" s="4"/>
      <c r="EY125" s="16"/>
      <c r="EZ125" s="16"/>
    </row>
    <row r="126" spans="138:156" ht="19.149999999999999" customHeight="1" x14ac:dyDescent="0.25">
      <c r="EH126" s="30"/>
      <c r="EI126" s="16"/>
      <c r="EJ126" s="30"/>
      <c r="EK126" s="16"/>
      <c r="EL126" s="30"/>
      <c r="EM126" s="35" t="s">
        <v>129</v>
      </c>
      <c r="EN126" s="30"/>
      <c r="EO126" s="16"/>
      <c r="EP126" s="30"/>
      <c r="EQ126" s="16"/>
      <c r="ER126" s="30"/>
      <c r="ES126" s="16"/>
      <c r="ET126" s="30"/>
      <c r="EU126" s="16"/>
      <c r="EV126" s="30"/>
      <c r="EW126" s="30"/>
      <c r="EX126" s="4"/>
      <c r="EY126" s="16"/>
      <c r="EZ126" s="16"/>
    </row>
    <row r="127" spans="138:156" ht="19.149999999999999" customHeight="1" x14ac:dyDescent="0.25">
      <c r="EH127" s="30"/>
      <c r="EI127" s="16"/>
      <c r="EJ127" s="30"/>
      <c r="EK127" s="16"/>
      <c r="EL127" s="30"/>
      <c r="EM127" s="35" t="s">
        <v>130</v>
      </c>
      <c r="EN127" s="30"/>
      <c r="EO127" s="16"/>
      <c r="EP127" s="30"/>
      <c r="EQ127" s="16"/>
      <c r="ER127" s="30"/>
      <c r="ES127" s="16"/>
      <c r="ET127" s="30"/>
      <c r="EU127" s="16"/>
      <c r="EV127" s="30"/>
      <c r="EW127" s="30"/>
      <c r="EX127" s="4"/>
      <c r="EY127" s="16"/>
      <c r="EZ127" s="16"/>
    </row>
    <row r="128" spans="138:156" ht="19.149999999999999" customHeight="1" x14ac:dyDescent="0.25">
      <c r="EH128" s="30"/>
      <c r="EI128" s="16"/>
      <c r="EJ128" s="30"/>
      <c r="EK128" s="16"/>
      <c r="EL128" s="30"/>
      <c r="EM128" s="35" t="s">
        <v>131</v>
      </c>
      <c r="EN128" s="30"/>
      <c r="EO128" s="16"/>
      <c r="EP128" s="30"/>
      <c r="EQ128" s="16"/>
      <c r="ER128" s="30"/>
      <c r="ES128" s="16"/>
      <c r="ET128" s="30"/>
      <c r="EU128" s="16"/>
      <c r="EV128" s="30"/>
      <c r="EW128" s="30"/>
      <c r="EX128" s="4"/>
      <c r="EY128" s="16"/>
      <c r="EZ128" s="16"/>
    </row>
    <row r="129" spans="138:156" ht="19.149999999999999" customHeight="1" x14ac:dyDescent="0.25">
      <c r="EH129" s="30"/>
      <c r="EI129" s="16"/>
      <c r="EJ129" s="30"/>
      <c r="EK129" s="16"/>
      <c r="EL129" s="30"/>
      <c r="EM129" s="35" t="s">
        <v>132</v>
      </c>
      <c r="EN129" s="30"/>
      <c r="EO129" s="16"/>
      <c r="EP129" s="30"/>
      <c r="EQ129" s="16"/>
      <c r="ER129" s="30"/>
      <c r="ES129" s="16"/>
      <c r="ET129" s="30"/>
      <c r="EU129" s="16"/>
      <c r="EV129" s="30"/>
      <c r="EW129" s="30"/>
      <c r="EX129" s="4"/>
      <c r="EY129" s="16"/>
      <c r="EZ129" s="16"/>
    </row>
    <row r="130" spans="138:156" ht="19.149999999999999" customHeight="1" x14ac:dyDescent="0.25">
      <c r="EH130" s="30"/>
      <c r="EI130" s="16"/>
      <c r="EJ130" s="30"/>
      <c r="EK130" s="16"/>
      <c r="EL130" s="30"/>
      <c r="EM130" s="35" t="s">
        <v>133</v>
      </c>
      <c r="EN130" s="30"/>
      <c r="EO130" s="16"/>
      <c r="EP130" s="30"/>
      <c r="EQ130" s="16"/>
      <c r="ER130" s="30"/>
      <c r="ES130" s="16"/>
      <c r="ET130" s="30"/>
      <c r="EU130" s="16"/>
      <c r="EV130" s="30"/>
      <c r="EW130" s="30"/>
      <c r="EX130" s="4"/>
      <c r="EY130" s="16"/>
      <c r="EZ130" s="16"/>
    </row>
    <row r="131" spans="138:156" ht="19.149999999999999" customHeight="1" x14ac:dyDescent="0.25">
      <c r="EH131" s="30"/>
      <c r="EI131" s="16"/>
      <c r="EJ131" s="30"/>
      <c r="EK131" s="16"/>
      <c r="EL131" s="30"/>
      <c r="EM131" s="35" t="s">
        <v>134</v>
      </c>
      <c r="EN131" s="30"/>
      <c r="EO131" s="16"/>
      <c r="EP131" s="30"/>
      <c r="EQ131" s="16"/>
      <c r="ER131" s="30"/>
      <c r="ES131" s="16"/>
      <c r="ET131" s="30"/>
      <c r="EU131" s="16"/>
      <c r="EV131" s="30"/>
      <c r="EW131" s="30"/>
      <c r="EX131" s="4"/>
      <c r="EY131" s="16"/>
      <c r="EZ131" s="16"/>
    </row>
    <row r="132" spans="138:156" ht="19.149999999999999" customHeight="1" x14ac:dyDescent="0.25">
      <c r="EH132" s="30"/>
      <c r="EI132" s="16"/>
      <c r="EJ132" s="30"/>
      <c r="EK132" s="16"/>
      <c r="EL132" s="30"/>
      <c r="EM132" s="35" t="s">
        <v>135</v>
      </c>
      <c r="EN132" s="30"/>
      <c r="EO132" s="16"/>
      <c r="EP132" s="30"/>
      <c r="EQ132" s="16"/>
      <c r="ER132" s="30"/>
      <c r="ES132" s="16"/>
      <c r="ET132" s="30"/>
      <c r="EU132" s="16"/>
      <c r="EV132" s="30"/>
      <c r="EW132" s="30"/>
      <c r="EX132" s="4"/>
      <c r="EY132" s="16"/>
      <c r="EZ132" s="16"/>
    </row>
    <row r="133" spans="138:156" ht="19.149999999999999" customHeight="1" x14ac:dyDescent="0.25">
      <c r="EH133" s="30"/>
      <c r="EI133" s="16"/>
      <c r="EJ133" s="30"/>
      <c r="EK133" s="16"/>
      <c r="EL133" s="30"/>
      <c r="EM133" s="35" t="s">
        <v>136</v>
      </c>
      <c r="EN133" s="30"/>
      <c r="EO133" s="16"/>
      <c r="EP133" s="30"/>
      <c r="EQ133" s="16"/>
      <c r="ER133" s="30"/>
      <c r="ES133" s="16"/>
      <c r="ET133" s="30"/>
      <c r="EU133" s="16"/>
      <c r="EV133" s="30"/>
      <c r="EW133" s="30"/>
      <c r="EX133" s="4"/>
      <c r="EY133" s="16"/>
      <c r="EZ133" s="16"/>
    </row>
    <row r="134" spans="138:156" ht="19.149999999999999" customHeight="1" x14ac:dyDescent="0.25">
      <c r="EH134" s="30"/>
      <c r="EI134" s="16"/>
      <c r="EJ134" s="30"/>
      <c r="EK134" s="16"/>
      <c r="EL134" s="30"/>
      <c r="EM134" s="35" t="s">
        <v>137</v>
      </c>
      <c r="EN134" s="30"/>
      <c r="EO134" s="16"/>
      <c r="EP134" s="30"/>
      <c r="EQ134" s="16"/>
      <c r="ER134" s="30"/>
      <c r="ES134" s="16"/>
      <c r="ET134" s="30"/>
      <c r="EU134" s="16"/>
      <c r="EV134" s="30"/>
      <c r="EW134" s="30"/>
      <c r="EX134" s="4"/>
      <c r="EY134" s="16"/>
      <c r="EZ134" s="16"/>
    </row>
    <row r="135" spans="138:156" ht="19.149999999999999" customHeight="1" x14ac:dyDescent="0.25">
      <c r="EH135" s="30"/>
      <c r="EI135" s="16"/>
      <c r="EJ135" s="30"/>
      <c r="EK135" s="16"/>
      <c r="EL135" s="30"/>
      <c r="EM135" s="35" t="s">
        <v>138</v>
      </c>
      <c r="EN135" s="30"/>
      <c r="EO135" s="16"/>
      <c r="EP135" s="30"/>
      <c r="EQ135" s="16"/>
      <c r="ER135" s="30"/>
      <c r="ES135" s="16"/>
      <c r="ET135" s="30"/>
      <c r="EU135" s="16"/>
      <c r="EV135" s="30"/>
      <c r="EW135" s="30"/>
      <c r="EX135" s="4"/>
      <c r="EY135" s="16"/>
      <c r="EZ135" s="16"/>
    </row>
    <row r="136" spans="138:156" ht="19.149999999999999" customHeight="1" x14ac:dyDescent="0.25">
      <c r="EH136" s="30"/>
      <c r="EI136" s="16"/>
      <c r="EJ136" s="30"/>
      <c r="EK136" s="16"/>
      <c r="EL136" s="30"/>
      <c r="EM136" s="35" t="s">
        <v>139</v>
      </c>
      <c r="EN136" s="30"/>
      <c r="EO136" s="16"/>
      <c r="EP136" s="30"/>
      <c r="EQ136" s="16"/>
      <c r="ER136" s="30"/>
      <c r="ES136" s="16"/>
      <c r="ET136" s="30"/>
      <c r="EU136" s="16"/>
      <c r="EV136" s="30"/>
      <c r="EW136" s="30"/>
      <c r="EX136" s="4"/>
      <c r="EY136" s="16"/>
      <c r="EZ136" s="16"/>
    </row>
    <row r="137" spans="138:156" ht="19.149999999999999" customHeight="1" x14ac:dyDescent="0.25">
      <c r="EH137" s="30"/>
      <c r="EI137" s="16"/>
      <c r="EJ137" s="30"/>
      <c r="EK137" s="16"/>
      <c r="EL137" s="30"/>
      <c r="EM137" s="35" t="s">
        <v>140</v>
      </c>
      <c r="EN137" s="30"/>
      <c r="EO137" s="16"/>
      <c r="EP137" s="30"/>
      <c r="EQ137" s="16"/>
      <c r="ER137" s="30"/>
      <c r="ES137" s="16"/>
      <c r="ET137" s="30"/>
      <c r="EU137" s="16"/>
      <c r="EV137" s="30"/>
      <c r="EW137" s="30"/>
      <c r="EX137" s="4"/>
      <c r="EY137" s="16"/>
      <c r="EZ137" s="16"/>
    </row>
    <row r="138" spans="138:156" ht="19.149999999999999" customHeight="1" x14ac:dyDescent="0.25">
      <c r="EH138" s="30"/>
      <c r="EI138" s="16"/>
      <c r="EJ138" s="30"/>
      <c r="EK138" s="16"/>
      <c r="EL138" s="30"/>
      <c r="EM138" s="35" t="s">
        <v>415</v>
      </c>
      <c r="EN138" s="30"/>
      <c r="EO138" s="16"/>
      <c r="EP138" s="30"/>
      <c r="EQ138" s="16"/>
      <c r="ER138" s="30"/>
      <c r="ES138" s="16"/>
      <c r="ET138" s="30"/>
      <c r="EU138" s="16"/>
      <c r="EV138" s="30"/>
      <c r="EW138" s="30"/>
      <c r="EX138" s="4"/>
      <c r="EY138" s="16"/>
      <c r="EZ138" s="16"/>
    </row>
    <row r="139" spans="138:156" ht="19.149999999999999" customHeight="1" x14ac:dyDescent="0.25">
      <c r="EH139" s="30"/>
      <c r="EI139" s="16"/>
      <c r="EJ139" s="30"/>
      <c r="EK139" s="16"/>
      <c r="EL139" s="30"/>
      <c r="EM139" s="35" t="s">
        <v>141</v>
      </c>
      <c r="EN139" s="30"/>
      <c r="EO139" s="16"/>
      <c r="EP139" s="30"/>
      <c r="EQ139" s="16"/>
      <c r="ER139" s="30"/>
      <c r="ES139" s="16"/>
      <c r="ET139" s="30"/>
      <c r="EU139" s="16"/>
      <c r="EV139" s="30"/>
      <c r="EW139" s="30"/>
      <c r="EX139" s="4"/>
      <c r="EY139" s="16"/>
      <c r="EZ139" s="16"/>
    </row>
    <row r="140" spans="138:156" ht="19.149999999999999" customHeight="1" x14ac:dyDescent="0.25">
      <c r="EH140" s="30"/>
      <c r="EI140" s="16"/>
      <c r="EJ140" s="30"/>
      <c r="EK140" s="16"/>
      <c r="EL140" s="30"/>
      <c r="EM140" s="35" t="s">
        <v>142</v>
      </c>
      <c r="EN140" s="30"/>
      <c r="EO140" s="16"/>
      <c r="EP140" s="30"/>
      <c r="EQ140" s="16"/>
      <c r="ER140" s="30"/>
      <c r="ES140" s="16"/>
      <c r="ET140" s="30"/>
      <c r="EU140" s="16"/>
      <c r="EV140" s="30"/>
      <c r="EW140" s="30"/>
      <c r="EX140" s="4"/>
      <c r="EY140" s="16"/>
      <c r="EZ140" s="16"/>
    </row>
    <row r="141" spans="138:156" ht="19.149999999999999" customHeight="1" x14ac:dyDescent="0.25">
      <c r="EH141" s="30"/>
      <c r="EI141" s="16"/>
      <c r="EJ141" s="30"/>
      <c r="EK141" s="16"/>
      <c r="EL141" s="30"/>
      <c r="EM141" s="35" t="s">
        <v>693</v>
      </c>
      <c r="EN141" s="30"/>
      <c r="EO141" s="16"/>
      <c r="EP141" s="30"/>
      <c r="EQ141" s="16"/>
      <c r="ER141" s="30"/>
      <c r="ES141" s="16"/>
      <c r="ET141" s="30"/>
      <c r="EU141" s="16"/>
      <c r="EV141" s="30"/>
      <c r="EW141" s="30"/>
      <c r="EX141" s="4"/>
      <c r="EY141" s="16"/>
      <c r="EZ141" s="16"/>
    </row>
    <row r="142" spans="138:156" ht="19.149999999999999" customHeight="1" x14ac:dyDescent="0.25">
      <c r="EH142" s="30"/>
      <c r="EI142" s="16"/>
      <c r="EJ142" s="30"/>
      <c r="EK142" s="16"/>
      <c r="EL142" s="30"/>
      <c r="EM142" s="35" t="s">
        <v>714</v>
      </c>
      <c r="EN142" s="30"/>
      <c r="EO142" s="16"/>
      <c r="EP142" s="30"/>
      <c r="EQ142" s="16"/>
      <c r="ER142" s="30"/>
      <c r="ES142" s="16"/>
      <c r="ET142" s="30"/>
      <c r="EU142" s="16"/>
      <c r="EV142" s="30"/>
      <c r="EW142" s="30"/>
      <c r="EX142" s="4"/>
      <c r="EY142" s="16"/>
      <c r="EZ142" s="16"/>
    </row>
    <row r="143" spans="138:156" ht="19.149999999999999" customHeight="1" x14ac:dyDescent="0.25">
      <c r="EH143" s="30"/>
      <c r="EI143" s="16"/>
      <c r="EJ143" s="30"/>
      <c r="EK143" s="16"/>
      <c r="EL143" s="30"/>
      <c r="EM143" s="35" t="s">
        <v>715</v>
      </c>
      <c r="EN143" s="30"/>
      <c r="EO143" s="16"/>
      <c r="EP143" s="30"/>
      <c r="EQ143" s="16"/>
      <c r="ER143" s="30"/>
      <c r="ES143" s="16"/>
      <c r="ET143" s="30"/>
      <c r="EU143" s="16"/>
      <c r="EV143" s="30"/>
      <c r="EW143" s="30"/>
      <c r="EX143" s="4"/>
      <c r="EY143" s="16"/>
      <c r="EZ143" s="16"/>
    </row>
    <row r="144" spans="138:156" ht="19.149999999999999" customHeight="1" x14ac:dyDescent="0.25">
      <c r="EH144" s="30"/>
      <c r="EI144" s="16"/>
      <c r="EJ144" s="30"/>
      <c r="EK144" s="16"/>
      <c r="EL144" s="30"/>
      <c r="EM144" s="35" t="s">
        <v>694</v>
      </c>
      <c r="EN144" s="30"/>
      <c r="EO144" s="16"/>
      <c r="EP144" s="30"/>
      <c r="EQ144" s="16"/>
      <c r="ER144" s="30"/>
      <c r="ES144" s="16"/>
      <c r="ET144" s="30"/>
      <c r="EU144" s="16"/>
      <c r="EV144" s="30"/>
      <c r="EW144" s="30"/>
      <c r="EX144" s="4"/>
      <c r="EY144" s="16"/>
      <c r="EZ144" s="16"/>
    </row>
    <row r="145" spans="138:156" ht="19.149999999999999" customHeight="1" x14ac:dyDescent="0.25">
      <c r="EH145" s="30"/>
      <c r="EI145" s="16"/>
      <c r="EJ145" s="30"/>
      <c r="EK145" s="16"/>
      <c r="EL145" s="30"/>
      <c r="EM145" s="35" t="s">
        <v>143</v>
      </c>
      <c r="EN145" s="30"/>
      <c r="EO145" s="16"/>
      <c r="EP145" s="30"/>
      <c r="EQ145" s="16"/>
      <c r="ER145" s="30"/>
      <c r="ES145" s="16"/>
      <c r="ET145" s="30"/>
      <c r="EU145" s="16"/>
      <c r="EV145" s="30"/>
      <c r="EW145" s="30"/>
      <c r="EX145" s="4"/>
      <c r="EY145" s="16"/>
      <c r="EZ145" s="16"/>
    </row>
    <row r="146" spans="138:156" ht="19.149999999999999" customHeight="1" x14ac:dyDescent="0.25">
      <c r="EH146" s="30"/>
      <c r="EI146" s="16"/>
      <c r="EJ146" s="30"/>
      <c r="EK146" s="16"/>
      <c r="EL146" s="30"/>
      <c r="EM146" s="35" t="s">
        <v>416</v>
      </c>
      <c r="EN146" s="30"/>
      <c r="EO146" s="16"/>
      <c r="EP146" s="30"/>
      <c r="EQ146" s="16"/>
      <c r="ER146" s="30"/>
      <c r="ES146" s="16"/>
      <c r="ET146" s="30"/>
      <c r="EU146" s="16"/>
      <c r="EV146" s="30"/>
      <c r="EW146" s="30"/>
      <c r="EX146" s="4"/>
      <c r="EY146" s="16"/>
      <c r="EZ146" s="16"/>
    </row>
    <row r="147" spans="138:156" ht="19.149999999999999" customHeight="1" x14ac:dyDescent="0.25">
      <c r="EH147" s="30"/>
      <c r="EI147" s="16"/>
      <c r="EJ147" s="30"/>
      <c r="EK147" s="16"/>
      <c r="EL147" s="30"/>
      <c r="EM147" s="35" t="s">
        <v>417</v>
      </c>
      <c r="EN147" s="30"/>
      <c r="EO147" s="16"/>
      <c r="EP147" s="30"/>
      <c r="EQ147" s="16"/>
      <c r="ER147" s="30"/>
      <c r="ES147" s="16"/>
      <c r="ET147" s="30"/>
      <c r="EU147" s="16"/>
      <c r="EV147" s="30"/>
      <c r="EW147" s="30"/>
      <c r="EX147" s="4"/>
      <c r="EY147" s="16"/>
      <c r="EZ147" s="16"/>
    </row>
    <row r="148" spans="138:156" ht="19.149999999999999" customHeight="1" x14ac:dyDescent="0.25">
      <c r="EH148" s="30"/>
      <c r="EI148" s="16"/>
      <c r="EJ148" s="30"/>
      <c r="EK148" s="16"/>
      <c r="EL148" s="30"/>
      <c r="EM148" s="35" t="s">
        <v>418</v>
      </c>
      <c r="EN148" s="30"/>
      <c r="EO148" s="16"/>
      <c r="EP148" s="30"/>
      <c r="EQ148" s="16"/>
      <c r="ER148" s="30"/>
      <c r="ES148" s="16"/>
      <c r="ET148" s="30"/>
      <c r="EU148" s="16"/>
      <c r="EV148" s="30"/>
      <c r="EW148" s="30"/>
      <c r="EX148" s="4"/>
      <c r="EY148" s="16"/>
      <c r="EZ148" s="16"/>
    </row>
    <row r="149" spans="138:156" ht="19.149999999999999" customHeight="1" x14ac:dyDescent="0.25">
      <c r="EH149" s="30"/>
      <c r="EI149" s="16"/>
      <c r="EJ149" s="30"/>
      <c r="EK149" s="16"/>
      <c r="EL149" s="30"/>
      <c r="EM149" s="35" t="s">
        <v>419</v>
      </c>
      <c r="EN149" s="30"/>
      <c r="EO149" s="16"/>
      <c r="EP149" s="30"/>
      <c r="EQ149" s="16"/>
      <c r="ER149" s="30"/>
      <c r="ES149" s="16"/>
      <c r="ET149" s="30"/>
      <c r="EU149" s="16"/>
      <c r="EV149" s="30"/>
      <c r="EW149" s="30"/>
      <c r="EX149" s="4"/>
      <c r="EY149" s="16"/>
      <c r="EZ149" s="16"/>
    </row>
    <row r="150" spans="138:156" ht="19.149999999999999" customHeight="1" x14ac:dyDescent="0.25">
      <c r="EH150" s="30"/>
      <c r="EI150" s="16"/>
      <c r="EJ150" s="30"/>
      <c r="EK150" s="16"/>
      <c r="EL150" s="30"/>
      <c r="EM150" s="35" t="s">
        <v>420</v>
      </c>
      <c r="EN150" s="30"/>
      <c r="EO150" s="16"/>
      <c r="EP150" s="30"/>
      <c r="EQ150" s="16"/>
      <c r="ER150" s="30"/>
      <c r="ES150" s="16"/>
      <c r="ET150" s="30"/>
      <c r="EU150" s="16"/>
      <c r="EV150" s="30"/>
      <c r="EW150" s="30"/>
      <c r="EX150" s="4"/>
      <c r="EY150" s="16"/>
      <c r="EZ150" s="16"/>
    </row>
    <row r="151" spans="138:156" ht="19.149999999999999" customHeight="1" x14ac:dyDescent="0.25">
      <c r="EH151" s="30"/>
      <c r="EI151" s="16"/>
      <c r="EJ151" s="30"/>
      <c r="EK151" s="16"/>
      <c r="EL151" s="30"/>
      <c r="EM151" s="35" t="s">
        <v>421</v>
      </c>
      <c r="EN151" s="30"/>
      <c r="EO151" s="16"/>
      <c r="EP151" s="30"/>
      <c r="EQ151" s="16"/>
      <c r="ER151" s="30"/>
      <c r="ES151" s="16"/>
      <c r="ET151" s="30"/>
      <c r="EU151" s="16"/>
      <c r="EV151" s="30"/>
      <c r="EW151" s="30"/>
      <c r="EX151" s="4"/>
      <c r="EY151" s="16"/>
      <c r="EZ151" s="16"/>
    </row>
    <row r="152" spans="138:156" ht="19.149999999999999" customHeight="1" x14ac:dyDescent="0.25">
      <c r="EH152" s="30"/>
      <c r="EI152" s="16"/>
      <c r="EJ152" s="30"/>
      <c r="EK152" s="16"/>
      <c r="EL152" s="30"/>
      <c r="EM152" s="35" t="s">
        <v>422</v>
      </c>
      <c r="EN152" s="30"/>
      <c r="EO152" s="16"/>
      <c r="EP152" s="30"/>
      <c r="EQ152" s="16"/>
      <c r="ER152" s="30"/>
      <c r="ES152" s="16"/>
      <c r="ET152" s="30"/>
      <c r="EU152" s="16"/>
      <c r="EV152" s="30"/>
      <c r="EW152" s="30"/>
      <c r="EX152" s="4"/>
      <c r="EY152" s="16"/>
      <c r="EZ152" s="16"/>
    </row>
    <row r="153" spans="138:156" ht="19.149999999999999" customHeight="1" x14ac:dyDescent="0.25">
      <c r="EH153" s="30"/>
      <c r="EI153" s="16"/>
      <c r="EJ153" s="30"/>
      <c r="EK153" s="16"/>
      <c r="EL153" s="30"/>
      <c r="EM153" s="35" t="s">
        <v>423</v>
      </c>
      <c r="EN153" s="30"/>
      <c r="EO153" s="16"/>
      <c r="EP153" s="30"/>
      <c r="EQ153" s="16"/>
      <c r="ER153" s="30"/>
      <c r="ES153" s="16"/>
      <c r="ET153" s="30"/>
      <c r="EU153" s="16"/>
      <c r="EV153" s="30"/>
      <c r="EW153" s="30"/>
      <c r="EX153" s="4"/>
      <c r="EY153" s="16"/>
      <c r="EZ153" s="16"/>
    </row>
    <row r="154" spans="138:156" ht="19.149999999999999" customHeight="1" x14ac:dyDescent="0.25">
      <c r="EH154" s="30"/>
      <c r="EI154" s="16"/>
      <c r="EJ154" s="30"/>
      <c r="EK154" s="16"/>
      <c r="EL154" s="30"/>
      <c r="EM154" s="35" t="s">
        <v>144</v>
      </c>
      <c r="EN154" s="30"/>
      <c r="EO154" s="16"/>
      <c r="EP154" s="30"/>
      <c r="EQ154" s="16"/>
      <c r="ER154" s="30"/>
      <c r="ES154" s="16"/>
      <c r="ET154" s="30"/>
      <c r="EU154" s="16"/>
      <c r="EV154" s="30"/>
      <c r="EW154" s="30"/>
      <c r="EX154" s="4"/>
      <c r="EY154" s="16"/>
      <c r="EZ154" s="16"/>
    </row>
    <row r="155" spans="138:156" ht="19.149999999999999" customHeight="1" x14ac:dyDescent="0.25">
      <c r="EH155" s="30"/>
      <c r="EI155" s="16"/>
      <c r="EJ155" s="30"/>
      <c r="EK155" s="16"/>
      <c r="EL155" s="30"/>
      <c r="EM155" s="35" t="s">
        <v>145</v>
      </c>
      <c r="EN155" s="30"/>
      <c r="EO155" s="16"/>
      <c r="EP155" s="30"/>
      <c r="EQ155" s="16"/>
      <c r="ER155" s="30"/>
      <c r="ES155" s="16"/>
      <c r="ET155" s="30"/>
      <c r="EU155" s="16"/>
      <c r="EV155" s="30"/>
      <c r="EW155" s="30"/>
      <c r="EX155" s="4"/>
      <c r="EY155" s="16"/>
      <c r="EZ155" s="16"/>
    </row>
    <row r="156" spans="138:156" ht="19.149999999999999" customHeight="1" x14ac:dyDescent="0.25">
      <c r="EH156" s="30"/>
      <c r="EI156" s="16"/>
      <c r="EJ156" s="30"/>
      <c r="EK156" s="16"/>
      <c r="EL156" s="30"/>
      <c r="EM156" s="35" t="s">
        <v>146</v>
      </c>
      <c r="EN156" s="30"/>
      <c r="EO156" s="16"/>
      <c r="EP156" s="30"/>
      <c r="EQ156" s="16"/>
      <c r="ER156" s="30"/>
      <c r="ES156" s="16"/>
      <c r="ET156" s="30"/>
      <c r="EU156" s="16"/>
      <c r="EV156" s="30"/>
      <c r="EW156" s="30"/>
      <c r="EX156" s="4"/>
      <c r="EY156" s="16"/>
      <c r="EZ156" s="16"/>
    </row>
    <row r="157" spans="138:156" ht="19.149999999999999" customHeight="1" x14ac:dyDescent="0.25">
      <c r="EH157" s="30"/>
      <c r="EI157" s="16"/>
      <c r="EJ157" s="30"/>
      <c r="EK157" s="16"/>
      <c r="EL157" s="30"/>
      <c r="EM157" s="35" t="s">
        <v>147</v>
      </c>
      <c r="EN157" s="30"/>
      <c r="EO157" s="16"/>
      <c r="EP157" s="30"/>
      <c r="EQ157" s="16"/>
      <c r="ER157" s="30"/>
      <c r="ES157" s="16"/>
      <c r="ET157" s="30"/>
      <c r="EU157" s="16"/>
      <c r="EV157" s="30"/>
      <c r="EW157" s="30"/>
      <c r="EX157" s="4"/>
      <c r="EY157" s="16"/>
      <c r="EZ157" s="16"/>
    </row>
    <row r="158" spans="138:156" ht="19.149999999999999" customHeight="1" x14ac:dyDescent="0.25">
      <c r="EH158" s="30"/>
      <c r="EI158" s="16"/>
      <c r="EJ158" s="30"/>
      <c r="EK158" s="16"/>
      <c r="EL158" s="30"/>
      <c r="EM158" s="35" t="s">
        <v>148</v>
      </c>
      <c r="EN158" s="30"/>
      <c r="EO158" s="16"/>
      <c r="EP158" s="30"/>
      <c r="EQ158" s="16"/>
      <c r="ER158" s="30"/>
      <c r="ES158" s="16"/>
      <c r="ET158" s="30"/>
      <c r="EU158" s="16"/>
      <c r="EV158" s="30"/>
      <c r="EW158" s="30"/>
      <c r="EX158" s="4"/>
      <c r="EY158" s="16"/>
      <c r="EZ158" s="16"/>
    </row>
    <row r="159" spans="138:156" ht="19.149999999999999" customHeight="1" x14ac:dyDescent="0.25">
      <c r="EH159" s="30"/>
      <c r="EI159" s="16"/>
      <c r="EJ159" s="30"/>
      <c r="EK159" s="16"/>
      <c r="EL159" s="30"/>
      <c r="EM159" s="35" t="s">
        <v>149</v>
      </c>
      <c r="EN159" s="30"/>
      <c r="EO159" s="16"/>
      <c r="EP159" s="30"/>
      <c r="EQ159" s="16"/>
      <c r="ER159" s="30"/>
      <c r="ES159" s="16"/>
      <c r="ET159" s="30"/>
      <c r="EU159" s="16"/>
      <c r="EV159" s="30"/>
      <c r="EW159" s="30"/>
      <c r="EX159" s="4"/>
      <c r="EY159" s="16"/>
      <c r="EZ159" s="16"/>
    </row>
    <row r="160" spans="138:156" ht="19.149999999999999" customHeight="1" x14ac:dyDescent="0.25">
      <c r="EH160" s="30"/>
      <c r="EI160" s="16"/>
      <c r="EJ160" s="30"/>
      <c r="EK160" s="16"/>
      <c r="EL160" s="30"/>
      <c r="EM160" s="35" t="s">
        <v>150</v>
      </c>
      <c r="EN160" s="30"/>
      <c r="EO160" s="16"/>
      <c r="EP160" s="30"/>
      <c r="EQ160" s="16"/>
      <c r="ER160" s="30"/>
      <c r="ES160" s="16"/>
      <c r="ET160" s="30"/>
      <c r="EU160" s="16"/>
      <c r="EV160" s="30"/>
      <c r="EW160" s="30"/>
      <c r="EX160" s="4"/>
      <c r="EY160" s="16"/>
      <c r="EZ160" s="16"/>
    </row>
    <row r="161" spans="138:156" ht="19.149999999999999" customHeight="1" x14ac:dyDescent="0.25">
      <c r="EH161" s="30"/>
      <c r="EI161" s="16"/>
      <c r="EJ161" s="30"/>
      <c r="EK161" s="16"/>
      <c r="EL161" s="30"/>
      <c r="EM161" s="35" t="s">
        <v>151</v>
      </c>
      <c r="EN161" s="30"/>
      <c r="EO161" s="16"/>
      <c r="EP161" s="30"/>
      <c r="EQ161" s="16"/>
      <c r="ER161" s="30"/>
      <c r="ES161" s="16"/>
      <c r="ET161" s="30"/>
      <c r="EU161" s="16"/>
      <c r="EV161" s="30"/>
      <c r="EW161" s="30"/>
      <c r="EX161" s="4"/>
      <c r="EY161" s="16"/>
      <c r="EZ161" s="16"/>
    </row>
    <row r="162" spans="138:156" ht="19.149999999999999" customHeight="1" x14ac:dyDescent="0.25">
      <c r="EH162" s="30"/>
      <c r="EI162" s="16"/>
      <c r="EJ162" s="30"/>
      <c r="EK162" s="16"/>
      <c r="EL162" s="30"/>
      <c r="EM162" s="35" t="s">
        <v>151</v>
      </c>
      <c r="EN162" s="30"/>
      <c r="EO162" s="16"/>
      <c r="EP162" s="30"/>
      <c r="EQ162" s="16"/>
      <c r="ER162" s="30"/>
      <c r="ES162" s="16"/>
      <c r="ET162" s="30"/>
      <c r="EU162" s="16"/>
      <c r="EV162" s="30"/>
      <c r="EW162" s="30"/>
      <c r="EX162" s="4"/>
      <c r="EY162" s="16"/>
      <c r="EZ162" s="16"/>
    </row>
    <row r="163" spans="138:156" ht="19.149999999999999" customHeight="1" x14ac:dyDescent="0.25">
      <c r="EH163" s="30"/>
      <c r="EI163" s="16"/>
      <c r="EJ163" s="30"/>
      <c r="EK163" s="16"/>
      <c r="EL163" s="30"/>
      <c r="EM163" s="35" t="s">
        <v>152</v>
      </c>
      <c r="EN163" s="30"/>
      <c r="EO163" s="16"/>
      <c r="EP163" s="30"/>
      <c r="EQ163" s="16"/>
      <c r="ER163" s="30"/>
      <c r="ES163" s="16"/>
      <c r="ET163" s="30"/>
      <c r="EU163" s="16"/>
      <c r="EV163" s="30"/>
      <c r="EW163" s="30"/>
      <c r="EX163" s="4"/>
      <c r="EY163" s="16"/>
      <c r="EZ163" s="16"/>
    </row>
    <row r="164" spans="138:156" ht="19.149999999999999" customHeight="1" x14ac:dyDescent="0.25">
      <c r="EH164" s="30"/>
      <c r="EI164" s="16"/>
      <c r="EJ164" s="30"/>
      <c r="EK164" s="16"/>
      <c r="EL164" s="30"/>
      <c r="EM164" s="35" t="s">
        <v>153</v>
      </c>
      <c r="EN164" s="30"/>
      <c r="EO164" s="16"/>
      <c r="EP164" s="30"/>
      <c r="EQ164" s="16"/>
      <c r="ER164" s="30"/>
      <c r="ES164" s="16"/>
      <c r="ET164" s="30"/>
      <c r="EU164" s="16"/>
      <c r="EV164" s="30"/>
      <c r="EW164" s="30"/>
      <c r="EX164" s="4"/>
      <c r="EY164" s="16"/>
      <c r="EZ164" s="16"/>
    </row>
    <row r="165" spans="138:156" ht="19.149999999999999" customHeight="1" x14ac:dyDescent="0.25">
      <c r="EH165" s="30"/>
      <c r="EI165" s="16"/>
      <c r="EJ165" s="30"/>
      <c r="EK165" s="16"/>
      <c r="EL165" s="30"/>
      <c r="EM165" s="35" t="s">
        <v>154</v>
      </c>
      <c r="EN165" s="30"/>
      <c r="EO165" s="16"/>
      <c r="EP165" s="30"/>
      <c r="EQ165" s="16"/>
      <c r="ER165" s="30"/>
      <c r="ES165" s="16"/>
      <c r="ET165" s="30"/>
      <c r="EU165" s="16"/>
      <c r="EV165" s="30"/>
      <c r="EW165" s="30"/>
      <c r="EX165" s="4"/>
      <c r="EY165" s="16"/>
      <c r="EZ165" s="16"/>
    </row>
    <row r="166" spans="138:156" ht="19.149999999999999" customHeight="1" x14ac:dyDescent="0.25">
      <c r="EH166" s="30"/>
      <c r="EI166" s="16"/>
      <c r="EJ166" s="30"/>
      <c r="EK166" s="16"/>
      <c r="EL166" s="30"/>
      <c r="EM166" s="35" t="s">
        <v>155</v>
      </c>
      <c r="EN166" s="30"/>
      <c r="EO166" s="16"/>
      <c r="EP166" s="30"/>
      <c r="EQ166" s="16"/>
      <c r="ER166" s="30"/>
      <c r="ES166" s="16"/>
      <c r="ET166" s="30"/>
      <c r="EU166" s="16"/>
      <c r="EV166" s="30"/>
      <c r="EW166" s="30"/>
      <c r="EX166" s="4"/>
      <c r="EY166" s="16"/>
      <c r="EZ166" s="16"/>
    </row>
    <row r="167" spans="138:156" ht="19.149999999999999" customHeight="1" x14ac:dyDescent="0.25">
      <c r="EH167" s="30"/>
      <c r="EI167" s="16"/>
      <c r="EJ167" s="30"/>
      <c r="EK167" s="16"/>
      <c r="EL167" s="30"/>
      <c r="EM167" s="35" t="s">
        <v>156</v>
      </c>
      <c r="EN167" s="30"/>
      <c r="EO167" s="16"/>
      <c r="EP167" s="30"/>
      <c r="EQ167" s="16"/>
      <c r="ER167" s="30"/>
      <c r="ES167" s="16"/>
      <c r="ET167" s="30"/>
      <c r="EU167" s="16"/>
      <c r="EV167" s="30"/>
      <c r="EW167" s="30"/>
      <c r="EX167" s="4"/>
      <c r="EY167" s="16"/>
      <c r="EZ167" s="16"/>
    </row>
    <row r="168" spans="138:156" ht="19.149999999999999" customHeight="1" x14ac:dyDescent="0.25">
      <c r="EH168" s="30"/>
      <c r="EI168" s="16"/>
      <c r="EJ168" s="30"/>
      <c r="EK168" s="16"/>
      <c r="EL168" s="30"/>
      <c r="EM168" s="35" t="s">
        <v>157</v>
      </c>
      <c r="EN168" s="30"/>
      <c r="EO168" s="16"/>
      <c r="EP168" s="30"/>
      <c r="EQ168" s="16"/>
      <c r="ER168" s="30"/>
      <c r="ES168" s="16"/>
      <c r="ET168" s="30"/>
      <c r="EU168" s="16"/>
      <c r="EV168" s="30"/>
      <c r="EW168" s="30"/>
      <c r="EX168" s="4"/>
      <c r="EY168" s="16"/>
      <c r="EZ168" s="16"/>
    </row>
    <row r="169" spans="138:156" ht="19.149999999999999" customHeight="1" x14ac:dyDescent="0.25">
      <c r="EH169" s="30"/>
      <c r="EI169" s="16"/>
      <c r="EJ169" s="30"/>
      <c r="EK169" s="16"/>
      <c r="EL169" s="30"/>
      <c r="EM169" s="35" t="s">
        <v>158</v>
      </c>
      <c r="EN169" s="30"/>
      <c r="EO169" s="16"/>
      <c r="EP169" s="30"/>
      <c r="EQ169" s="16"/>
      <c r="ER169" s="30"/>
      <c r="ES169" s="16"/>
      <c r="ET169" s="30"/>
      <c r="EU169" s="16"/>
      <c r="EV169" s="30"/>
      <c r="EW169" s="30"/>
      <c r="EX169" s="4"/>
      <c r="EY169" s="16"/>
      <c r="EZ169" s="16"/>
    </row>
    <row r="170" spans="138:156" ht="19.149999999999999" customHeight="1" x14ac:dyDescent="0.25">
      <c r="EH170" s="30"/>
      <c r="EI170" s="16"/>
      <c r="EJ170" s="30"/>
      <c r="EK170" s="16"/>
      <c r="EL170" s="30"/>
      <c r="EM170" s="35" t="s">
        <v>159</v>
      </c>
      <c r="EN170" s="30"/>
      <c r="EO170" s="16"/>
      <c r="EP170" s="30"/>
      <c r="EQ170" s="16"/>
      <c r="ER170" s="30"/>
      <c r="ES170" s="16"/>
      <c r="ET170" s="30"/>
      <c r="EU170" s="16"/>
      <c r="EV170" s="30"/>
      <c r="EW170" s="30"/>
      <c r="EX170" s="4"/>
      <c r="EY170" s="16"/>
      <c r="EZ170" s="16"/>
    </row>
    <row r="171" spans="138:156" ht="19.149999999999999" customHeight="1" x14ac:dyDescent="0.25">
      <c r="EH171" s="30"/>
      <c r="EI171" s="16"/>
      <c r="EJ171" s="30"/>
      <c r="EK171" s="16"/>
      <c r="EL171" s="30"/>
      <c r="EM171" s="35" t="s">
        <v>160</v>
      </c>
      <c r="EN171" s="30"/>
      <c r="EO171" s="16"/>
      <c r="EP171" s="30"/>
      <c r="EQ171" s="16"/>
      <c r="ER171" s="30"/>
      <c r="ES171" s="16"/>
      <c r="ET171" s="30"/>
      <c r="EU171" s="16"/>
      <c r="EV171" s="30"/>
      <c r="EW171" s="30"/>
      <c r="EX171" s="4"/>
      <c r="EY171" s="16"/>
      <c r="EZ171" s="16"/>
    </row>
    <row r="172" spans="138:156" ht="19.149999999999999" customHeight="1" x14ac:dyDescent="0.25">
      <c r="EH172" s="30"/>
      <c r="EI172" s="16"/>
      <c r="EJ172" s="30"/>
      <c r="EK172" s="16"/>
      <c r="EL172" s="30"/>
      <c r="EM172" s="35" t="s">
        <v>161</v>
      </c>
      <c r="EN172" s="30"/>
      <c r="EO172" s="16"/>
      <c r="EP172" s="30"/>
      <c r="EQ172" s="16"/>
      <c r="ER172" s="30"/>
      <c r="ES172" s="16"/>
      <c r="ET172" s="30"/>
      <c r="EU172" s="16"/>
      <c r="EV172" s="30"/>
      <c r="EW172" s="30"/>
      <c r="EX172" s="4"/>
      <c r="EY172" s="16"/>
      <c r="EZ172" s="16"/>
    </row>
    <row r="173" spans="138:156" ht="19.149999999999999" customHeight="1" x14ac:dyDescent="0.25">
      <c r="EH173" s="30"/>
      <c r="EI173" s="16"/>
      <c r="EJ173" s="30"/>
      <c r="EK173" s="16"/>
      <c r="EL173" s="30"/>
      <c r="EM173" s="35" t="s">
        <v>162</v>
      </c>
      <c r="EN173" s="30"/>
      <c r="EO173" s="16"/>
      <c r="EP173" s="30"/>
      <c r="EQ173" s="16"/>
      <c r="ER173" s="30"/>
      <c r="ES173" s="16"/>
      <c r="ET173" s="30"/>
      <c r="EU173" s="16"/>
      <c r="EV173" s="30"/>
      <c r="EW173" s="30"/>
      <c r="EX173" s="4"/>
      <c r="EY173" s="16"/>
      <c r="EZ173" s="16"/>
    </row>
    <row r="174" spans="138:156" ht="19.149999999999999" customHeight="1" x14ac:dyDescent="0.25">
      <c r="EH174" s="30"/>
      <c r="EI174" s="16"/>
      <c r="EJ174" s="30"/>
      <c r="EK174" s="16"/>
      <c r="EL174" s="30"/>
      <c r="EM174" s="35" t="s">
        <v>163</v>
      </c>
      <c r="EN174" s="30"/>
      <c r="EO174" s="16"/>
      <c r="EP174" s="30"/>
      <c r="EQ174" s="16"/>
      <c r="ER174" s="30"/>
      <c r="ES174" s="16"/>
      <c r="ET174" s="30"/>
      <c r="EU174" s="16"/>
      <c r="EV174" s="30"/>
      <c r="EW174" s="30"/>
      <c r="EX174" s="4"/>
      <c r="EY174" s="16"/>
      <c r="EZ174" s="16"/>
    </row>
    <row r="175" spans="138:156" ht="19.149999999999999" customHeight="1" x14ac:dyDescent="0.25">
      <c r="EH175" s="30"/>
      <c r="EI175" s="16"/>
      <c r="EJ175" s="30"/>
      <c r="EK175" s="16"/>
      <c r="EL175" s="30"/>
      <c r="EM175" s="35" t="s">
        <v>164</v>
      </c>
      <c r="EN175" s="30"/>
      <c r="EO175" s="16"/>
      <c r="EP175" s="30"/>
      <c r="EQ175" s="16"/>
      <c r="ER175" s="30"/>
      <c r="ES175" s="16"/>
      <c r="ET175" s="30"/>
      <c r="EU175" s="16"/>
      <c r="EV175" s="30"/>
      <c r="EW175" s="30"/>
      <c r="EX175" s="4"/>
      <c r="EY175" s="16"/>
      <c r="EZ175" s="16"/>
    </row>
    <row r="176" spans="138:156" ht="19.149999999999999" customHeight="1" x14ac:dyDescent="0.25">
      <c r="EH176" s="30"/>
      <c r="EI176" s="16"/>
      <c r="EJ176" s="30"/>
      <c r="EK176" s="16"/>
      <c r="EL176" s="30"/>
      <c r="EM176" s="35" t="s">
        <v>165</v>
      </c>
      <c r="EN176" s="30"/>
      <c r="EO176" s="16"/>
      <c r="EP176" s="30"/>
      <c r="EQ176" s="16"/>
      <c r="ER176" s="30"/>
      <c r="ES176" s="16"/>
      <c r="ET176" s="30"/>
      <c r="EU176" s="16"/>
      <c r="EV176" s="30"/>
      <c r="EW176" s="30"/>
      <c r="EX176" s="4"/>
      <c r="EY176" s="16"/>
      <c r="EZ176" s="16"/>
    </row>
    <row r="177" spans="138:156" ht="19.149999999999999" customHeight="1" x14ac:dyDescent="0.25">
      <c r="EH177" s="30"/>
      <c r="EI177" s="16"/>
      <c r="EJ177" s="30"/>
      <c r="EK177" s="16"/>
      <c r="EL177" s="30"/>
      <c r="EM177" s="35" t="s">
        <v>166</v>
      </c>
      <c r="EN177" s="30"/>
      <c r="EO177" s="16"/>
      <c r="EP177" s="30"/>
      <c r="EQ177" s="16"/>
      <c r="ER177" s="30"/>
      <c r="ES177" s="16"/>
      <c r="ET177" s="30"/>
      <c r="EU177" s="16"/>
      <c r="EV177" s="30"/>
      <c r="EW177" s="30"/>
      <c r="EX177" s="4"/>
      <c r="EY177" s="16"/>
      <c r="EZ177" s="16"/>
    </row>
    <row r="178" spans="138:156" ht="19.149999999999999" customHeight="1" x14ac:dyDescent="0.25">
      <c r="EH178" s="30"/>
      <c r="EI178" s="16"/>
      <c r="EJ178" s="30"/>
      <c r="EK178" s="16"/>
      <c r="EL178" s="30"/>
      <c r="EM178" s="35" t="s">
        <v>167</v>
      </c>
      <c r="EN178" s="30"/>
      <c r="EO178" s="16"/>
      <c r="EP178" s="30"/>
      <c r="EQ178" s="16"/>
      <c r="ER178" s="30"/>
      <c r="ES178" s="16"/>
      <c r="ET178" s="30"/>
      <c r="EU178" s="16"/>
      <c r="EV178" s="30"/>
      <c r="EW178" s="30"/>
      <c r="EX178" s="4"/>
      <c r="EY178" s="16"/>
      <c r="EZ178" s="16"/>
    </row>
    <row r="179" spans="138:156" ht="19.149999999999999" customHeight="1" x14ac:dyDescent="0.25">
      <c r="EH179" s="30"/>
      <c r="EI179" s="16"/>
      <c r="EJ179" s="30"/>
      <c r="EK179" s="16"/>
      <c r="EL179" s="30"/>
      <c r="EM179" s="35" t="s">
        <v>168</v>
      </c>
      <c r="EN179" s="30"/>
      <c r="EO179" s="16"/>
      <c r="EP179" s="30"/>
      <c r="EQ179" s="16"/>
      <c r="ER179" s="30"/>
      <c r="ES179" s="16"/>
      <c r="ET179" s="30"/>
      <c r="EU179" s="16"/>
      <c r="EV179" s="30"/>
      <c r="EW179" s="30"/>
      <c r="EX179" s="4"/>
      <c r="EY179" s="16"/>
      <c r="EZ179" s="16"/>
    </row>
    <row r="180" spans="138:156" ht="19.149999999999999" customHeight="1" x14ac:dyDescent="0.25">
      <c r="EH180" s="30"/>
      <c r="EI180" s="16"/>
      <c r="EJ180" s="30"/>
      <c r="EK180" s="16"/>
      <c r="EL180" s="30"/>
      <c r="EM180" s="35" t="s">
        <v>169</v>
      </c>
      <c r="EN180" s="30"/>
      <c r="EO180" s="16"/>
      <c r="EP180" s="30"/>
      <c r="EQ180" s="16"/>
      <c r="ER180" s="30"/>
      <c r="ES180" s="16"/>
      <c r="ET180" s="30"/>
      <c r="EU180" s="16"/>
      <c r="EV180" s="30"/>
      <c r="EW180" s="30"/>
      <c r="EX180" s="4"/>
      <c r="EY180" s="16"/>
      <c r="EZ180" s="16"/>
    </row>
    <row r="181" spans="138:156" ht="19.149999999999999" customHeight="1" x14ac:dyDescent="0.25">
      <c r="EH181" s="30"/>
      <c r="EI181" s="16"/>
      <c r="EJ181" s="30"/>
      <c r="EK181" s="16"/>
      <c r="EL181" s="30"/>
      <c r="EM181" s="35" t="s">
        <v>170</v>
      </c>
      <c r="EN181" s="30"/>
      <c r="EO181" s="16"/>
      <c r="EP181" s="30"/>
      <c r="EQ181" s="16"/>
      <c r="ER181" s="30"/>
      <c r="ES181" s="16"/>
      <c r="ET181" s="30"/>
      <c r="EU181" s="16"/>
      <c r="EV181" s="30"/>
      <c r="EW181" s="30"/>
      <c r="EX181" s="4"/>
      <c r="EY181" s="16"/>
      <c r="EZ181" s="16"/>
    </row>
    <row r="182" spans="138:156" ht="19.149999999999999" customHeight="1" x14ac:dyDescent="0.25">
      <c r="EH182" s="30"/>
      <c r="EI182" s="16"/>
      <c r="EJ182" s="30"/>
      <c r="EK182" s="16"/>
      <c r="EL182" s="30"/>
      <c r="EM182" s="35" t="s">
        <v>171</v>
      </c>
      <c r="EN182" s="30"/>
      <c r="EO182" s="16"/>
      <c r="EP182" s="30"/>
      <c r="EQ182" s="16"/>
      <c r="ER182" s="30"/>
      <c r="ES182" s="16"/>
      <c r="ET182" s="30"/>
      <c r="EU182" s="16"/>
      <c r="EV182" s="30"/>
      <c r="EW182" s="30"/>
      <c r="EX182" s="4"/>
      <c r="EY182" s="16"/>
      <c r="EZ182" s="16"/>
    </row>
    <row r="183" spans="138:156" ht="19.149999999999999" customHeight="1" x14ac:dyDescent="0.25">
      <c r="EH183" s="30"/>
      <c r="EI183" s="16"/>
      <c r="EJ183" s="30"/>
      <c r="EK183" s="16"/>
      <c r="EL183" s="30"/>
      <c r="EM183" s="35" t="s">
        <v>172</v>
      </c>
      <c r="EN183" s="30"/>
      <c r="EO183" s="16"/>
      <c r="EP183" s="30"/>
      <c r="EQ183" s="16"/>
      <c r="ER183" s="30"/>
      <c r="ES183" s="16"/>
      <c r="ET183" s="30"/>
      <c r="EU183" s="16"/>
      <c r="EV183" s="30"/>
      <c r="EW183" s="30"/>
      <c r="EX183" s="4"/>
      <c r="EY183" s="16"/>
      <c r="EZ183" s="16"/>
    </row>
    <row r="184" spans="138:156" ht="19.149999999999999" customHeight="1" x14ac:dyDescent="0.25">
      <c r="EH184" s="30"/>
      <c r="EI184" s="16"/>
      <c r="EJ184" s="30"/>
      <c r="EK184" s="16"/>
      <c r="EL184" s="30"/>
      <c r="EM184" s="35" t="s">
        <v>173</v>
      </c>
      <c r="EN184" s="30"/>
      <c r="EO184" s="16"/>
      <c r="EP184" s="30"/>
      <c r="EQ184" s="16"/>
      <c r="ER184" s="30"/>
      <c r="ES184" s="16"/>
      <c r="ET184" s="30"/>
      <c r="EU184" s="16"/>
      <c r="EV184" s="30"/>
      <c r="EW184" s="30"/>
      <c r="EX184" s="4"/>
      <c r="EY184" s="16"/>
      <c r="EZ184" s="16"/>
    </row>
    <row r="185" spans="138:156" ht="19.149999999999999" customHeight="1" x14ac:dyDescent="0.25">
      <c r="EH185" s="30"/>
      <c r="EI185" s="16"/>
      <c r="EJ185" s="30"/>
      <c r="EK185" s="16"/>
      <c r="EL185" s="30"/>
      <c r="EM185" s="35" t="s">
        <v>174</v>
      </c>
      <c r="EN185" s="30"/>
      <c r="EO185" s="16"/>
      <c r="EP185" s="30"/>
      <c r="EQ185" s="16"/>
      <c r="ER185" s="30"/>
      <c r="ES185" s="16"/>
      <c r="ET185" s="30"/>
      <c r="EU185" s="16"/>
      <c r="EV185" s="30"/>
      <c r="EW185" s="30"/>
      <c r="EX185" s="4"/>
      <c r="EY185" s="16"/>
      <c r="EZ185" s="16"/>
    </row>
    <row r="186" spans="138:156" ht="19.149999999999999" customHeight="1" x14ac:dyDescent="0.25">
      <c r="EH186" s="30"/>
      <c r="EI186" s="16"/>
      <c r="EJ186" s="30"/>
      <c r="EK186" s="16"/>
      <c r="EL186" s="30"/>
      <c r="EM186" s="35" t="s">
        <v>175</v>
      </c>
      <c r="EN186" s="30"/>
      <c r="EO186" s="16"/>
      <c r="EP186" s="30"/>
      <c r="EQ186" s="16"/>
      <c r="ER186" s="30"/>
      <c r="ES186" s="16"/>
      <c r="ET186" s="30"/>
      <c r="EU186" s="16"/>
      <c r="EV186" s="30"/>
      <c r="EW186" s="30"/>
      <c r="EX186" s="4"/>
      <c r="EY186" s="16"/>
      <c r="EZ186" s="16"/>
    </row>
    <row r="187" spans="138:156" ht="19.149999999999999" customHeight="1" x14ac:dyDescent="0.25">
      <c r="EH187" s="30"/>
      <c r="EI187" s="16"/>
      <c r="EJ187" s="30"/>
      <c r="EK187" s="16"/>
      <c r="EL187" s="30"/>
      <c r="EM187" s="35" t="s">
        <v>176</v>
      </c>
      <c r="EN187" s="30"/>
      <c r="EO187" s="16"/>
      <c r="EP187" s="30"/>
      <c r="EQ187" s="16"/>
      <c r="ER187" s="30"/>
      <c r="ES187" s="16"/>
      <c r="ET187" s="30"/>
      <c r="EU187" s="16"/>
      <c r="EV187" s="30"/>
      <c r="EW187" s="30"/>
      <c r="EX187" s="4"/>
      <c r="EY187" s="16"/>
      <c r="EZ187" s="16"/>
    </row>
    <row r="188" spans="138:156" ht="19.149999999999999" customHeight="1" x14ac:dyDescent="0.25">
      <c r="EH188" s="30"/>
      <c r="EI188" s="16"/>
      <c r="EJ188" s="30"/>
      <c r="EK188" s="16"/>
      <c r="EL188" s="30"/>
      <c r="EM188" s="35" t="s">
        <v>177</v>
      </c>
      <c r="EN188" s="30"/>
      <c r="EO188" s="16"/>
      <c r="EP188" s="30"/>
      <c r="EQ188" s="16"/>
      <c r="ER188" s="30"/>
      <c r="ES188" s="16"/>
      <c r="ET188" s="30"/>
      <c r="EU188" s="16"/>
      <c r="EV188" s="30"/>
      <c r="EW188" s="30"/>
      <c r="EX188" s="4"/>
      <c r="EY188" s="16"/>
      <c r="EZ188" s="16"/>
    </row>
    <row r="189" spans="138:156" ht="19.149999999999999" customHeight="1" x14ac:dyDescent="0.25">
      <c r="EH189" s="30"/>
      <c r="EI189" s="16"/>
      <c r="EJ189" s="30"/>
      <c r="EK189" s="16"/>
      <c r="EL189" s="30"/>
      <c r="EM189" s="35" t="s">
        <v>178</v>
      </c>
      <c r="EN189" s="30"/>
      <c r="EO189" s="16"/>
      <c r="EP189" s="30"/>
      <c r="EQ189" s="16"/>
      <c r="ER189" s="30"/>
      <c r="ES189" s="16"/>
      <c r="ET189" s="30"/>
      <c r="EU189" s="16"/>
      <c r="EV189" s="30"/>
      <c r="EW189" s="30"/>
      <c r="EX189" s="4"/>
      <c r="EY189" s="16"/>
      <c r="EZ189" s="16"/>
    </row>
    <row r="190" spans="138:156" ht="19.149999999999999" customHeight="1" x14ac:dyDescent="0.25">
      <c r="EH190" s="30"/>
      <c r="EI190" s="16"/>
      <c r="EJ190" s="30"/>
      <c r="EK190" s="16"/>
      <c r="EL190" s="30"/>
      <c r="EM190" s="35" t="s">
        <v>179</v>
      </c>
      <c r="EN190" s="30"/>
      <c r="EO190" s="16"/>
      <c r="EP190" s="30"/>
      <c r="EQ190" s="16"/>
      <c r="ER190" s="30"/>
      <c r="ES190" s="16"/>
      <c r="ET190" s="30"/>
      <c r="EU190" s="16"/>
      <c r="EV190" s="30"/>
      <c r="EW190" s="30"/>
      <c r="EX190" s="4"/>
      <c r="EY190" s="16"/>
      <c r="EZ190" s="16"/>
    </row>
    <row r="191" spans="138:156" ht="19.149999999999999" customHeight="1" x14ac:dyDescent="0.25">
      <c r="EH191" s="30"/>
      <c r="EI191" s="16"/>
      <c r="EJ191" s="30"/>
      <c r="EK191" s="16"/>
      <c r="EL191" s="30"/>
      <c r="EM191" s="35" t="s">
        <v>180</v>
      </c>
      <c r="EN191" s="30"/>
      <c r="EO191" s="16"/>
      <c r="EP191" s="30"/>
      <c r="EQ191" s="16"/>
      <c r="ER191" s="30"/>
      <c r="ES191" s="16"/>
      <c r="ET191" s="30"/>
      <c r="EU191" s="16"/>
      <c r="EV191" s="30"/>
      <c r="EW191" s="30"/>
      <c r="EX191" s="4"/>
      <c r="EY191" s="16"/>
      <c r="EZ191" s="16"/>
    </row>
    <row r="192" spans="138:156" ht="19.149999999999999" customHeight="1" x14ac:dyDescent="0.25">
      <c r="EH192" s="30"/>
      <c r="EI192" s="16"/>
      <c r="EJ192" s="30"/>
      <c r="EK192" s="16"/>
      <c r="EL192" s="30"/>
      <c r="EM192" s="35" t="s">
        <v>181</v>
      </c>
      <c r="EN192" s="30"/>
      <c r="EO192" s="16"/>
      <c r="EP192" s="30"/>
      <c r="EQ192" s="16"/>
      <c r="ER192" s="30"/>
      <c r="ES192" s="16"/>
      <c r="ET192" s="30"/>
      <c r="EU192" s="16"/>
      <c r="EV192" s="30"/>
      <c r="EW192" s="30"/>
      <c r="EX192" s="4"/>
      <c r="EY192" s="16"/>
      <c r="EZ192" s="16"/>
    </row>
    <row r="193" spans="138:156" ht="19.149999999999999" customHeight="1" x14ac:dyDescent="0.25">
      <c r="EH193" s="30"/>
      <c r="EI193" s="16"/>
      <c r="EJ193" s="30"/>
      <c r="EK193" s="16"/>
      <c r="EL193" s="30"/>
      <c r="EM193" s="35" t="s">
        <v>182</v>
      </c>
      <c r="EN193" s="30"/>
      <c r="EO193" s="16"/>
      <c r="EP193" s="30"/>
      <c r="EQ193" s="16"/>
      <c r="ER193" s="30"/>
      <c r="ES193" s="16"/>
      <c r="ET193" s="30"/>
      <c r="EU193" s="16"/>
      <c r="EV193" s="30"/>
      <c r="EW193" s="30"/>
      <c r="EX193" s="4"/>
      <c r="EY193" s="16"/>
      <c r="EZ193" s="16"/>
    </row>
    <row r="194" spans="138:156" ht="19.149999999999999" customHeight="1" x14ac:dyDescent="0.25">
      <c r="EH194" s="30"/>
      <c r="EI194" s="16"/>
      <c r="EJ194" s="30"/>
      <c r="EK194" s="16"/>
      <c r="EL194" s="30"/>
      <c r="EM194" s="35" t="s">
        <v>183</v>
      </c>
      <c r="EN194" s="30"/>
      <c r="EO194" s="16"/>
      <c r="EP194" s="30"/>
      <c r="EQ194" s="16"/>
      <c r="ER194" s="30"/>
      <c r="ES194" s="16"/>
      <c r="ET194" s="30"/>
      <c r="EU194" s="16"/>
      <c r="EV194" s="30"/>
      <c r="EW194" s="30"/>
      <c r="EX194" s="4"/>
      <c r="EY194" s="16"/>
      <c r="EZ194" s="16"/>
    </row>
    <row r="195" spans="138:156" ht="19.149999999999999" customHeight="1" x14ac:dyDescent="0.25">
      <c r="EH195" s="30"/>
      <c r="EI195" s="16"/>
      <c r="EJ195" s="30"/>
      <c r="EK195" s="16"/>
      <c r="EL195" s="30"/>
      <c r="EM195" s="35" t="s">
        <v>184</v>
      </c>
      <c r="EN195" s="30"/>
      <c r="EO195" s="16"/>
      <c r="EP195" s="30"/>
      <c r="EQ195" s="16"/>
      <c r="ER195" s="30"/>
      <c r="ES195" s="16"/>
      <c r="ET195" s="30"/>
      <c r="EU195" s="16"/>
      <c r="EV195" s="30"/>
      <c r="EW195" s="30"/>
      <c r="EX195" s="4"/>
      <c r="EY195" s="16"/>
      <c r="EZ195" s="16"/>
    </row>
    <row r="196" spans="138:156" ht="19.149999999999999" customHeight="1" x14ac:dyDescent="0.25">
      <c r="EH196" s="30"/>
      <c r="EI196" s="16"/>
      <c r="EJ196" s="30"/>
      <c r="EK196" s="16"/>
      <c r="EL196" s="30"/>
      <c r="EM196" s="35" t="s">
        <v>185</v>
      </c>
      <c r="EN196" s="30"/>
      <c r="EO196" s="16"/>
      <c r="EP196" s="30"/>
      <c r="EQ196" s="16"/>
      <c r="ER196" s="30"/>
      <c r="ES196" s="16"/>
      <c r="ET196" s="30"/>
      <c r="EU196" s="16"/>
      <c r="EV196" s="30"/>
      <c r="EW196" s="30"/>
      <c r="EX196" s="4"/>
      <c r="EY196" s="16"/>
      <c r="EZ196" s="16"/>
    </row>
    <row r="197" spans="138:156" ht="19.149999999999999" customHeight="1" x14ac:dyDescent="0.25">
      <c r="EH197" s="30"/>
      <c r="EI197" s="16"/>
      <c r="EJ197" s="30"/>
      <c r="EK197" s="16"/>
      <c r="EL197" s="30"/>
      <c r="EM197" s="35" t="s">
        <v>186</v>
      </c>
      <c r="EN197" s="30"/>
      <c r="EO197" s="16"/>
      <c r="EP197" s="30"/>
      <c r="EQ197" s="16"/>
      <c r="ER197" s="30"/>
      <c r="ES197" s="16"/>
      <c r="ET197" s="30"/>
      <c r="EU197" s="16"/>
      <c r="EV197" s="30"/>
      <c r="EW197" s="30"/>
      <c r="EX197" s="4"/>
      <c r="EY197" s="16"/>
      <c r="EZ197" s="16"/>
    </row>
    <row r="198" spans="138:156" ht="19.149999999999999" customHeight="1" x14ac:dyDescent="0.25">
      <c r="EH198" s="30"/>
      <c r="EI198" s="16"/>
      <c r="EJ198" s="30"/>
      <c r="EK198" s="16"/>
      <c r="EL198" s="30"/>
      <c r="EM198" s="35" t="s">
        <v>187</v>
      </c>
      <c r="EN198" s="30"/>
      <c r="EO198" s="16"/>
      <c r="EP198" s="30"/>
      <c r="EQ198" s="16"/>
      <c r="ER198" s="30"/>
      <c r="ES198" s="16"/>
      <c r="ET198" s="30"/>
      <c r="EU198" s="16"/>
      <c r="EV198" s="30"/>
      <c r="EW198" s="30"/>
      <c r="EX198" s="4"/>
      <c r="EY198" s="16"/>
      <c r="EZ198" s="16"/>
    </row>
    <row r="199" spans="138:156" ht="19.149999999999999" customHeight="1" x14ac:dyDescent="0.25">
      <c r="EH199" s="30"/>
      <c r="EI199" s="16"/>
      <c r="EJ199" s="30"/>
      <c r="EK199" s="16"/>
      <c r="EL199" s="30"/>
      <c r="EM199" s="35" t="s">
        <v>188</v>
      </c>
      <c r="EN199" s="30"/>
      <c r="EO199" s="16"/>
      <c r="EP199" s="30"/>
      <c r="EQ199" s="16"/>
      <c r="ER199" s="30"/>
      <c r="ES199" s="16"/>
      <c r="ET199" s="30"/>
      <c r="EU199" s="16"/>
      <c r="EV199" s="30"/>
      <c r="EW199" s="30"/>
      <c r="EX199" s="4"/>
      <c r="EY199" s="16"/>
      <c r="EZ199" s="16"/>
    </row>
    <row r="200" spans="138:156" ht="19.149999999999999" customHeight="1" x14ac:dyDescent="0.25">
      <c r="EH200" s="30"/>
      <c r="EI200" s="16"/>
      <c r="EJ200" s="30"/>
      <c r="EK200" s="16"/>
      <c r="EL200" s="30"/>
      <c r="EM200" s="35" t="s">
        <v>189</v>
      </c>
      <c r="EN200" s="30"/>
      <c r="EO200" s="16"/>
      <c r="EP200" s="30"/>
      <c r="EQ200" s="16"/>
      <c r="ER200" s="30"/>
      <c r="ES200" s="16"/>
      <c r="ET200" s="30"/>
      <c r="EU200" s="16"/>
      <c r="EV200" s="30"/>
      <c r="EW200" s="30"/>
      <c r="EX200" s="4"/>
      <c r="EY200" s="16"/>
      <c r="EZ200" s="16"/>
    </row>
    <row r="201" spans="138:156" ht="19.149999999999999" customHeight="1" x14ac:dyDescent="0.25">
      <c r="EH201" s="30"/>
      <c r="EI201" s="16"/>
      <c r="EJ201" s="30"/>
      <c r="EK201" s="16"/>
      <c r="EL201" s="30"/>
      <c r="EM201" s="35" t="s">
        <v>190</v>
      </c>
      <c r="EN201" s="30"/>
      <c r="EO201" s="16"/>
      <c r="EP201" s="30"/>
      <c r="EQ201" s="16"/>
      <c r="ER201" s="30"/>
      <c r="ES201" s="16"/>
      <c r="ET201" s="30"/>
      <c r="EU201" s="16"/>
      <c r="EV201" s="30"/>
      <c r="EW201" s="30"/>
      <c r="EX201" s="4"/>
      <c r="EY201" s="16"/>
      <c r="EZ201" s="16"/>
    </row>
    <row r="202" spans="138:156" ht="19.149999999999999" customHeight="1" x14ac:dyDescent="0.25">
      <c r="EH202" s="30"/>
      <c r="EI202" s="16"/>
      <c r="EJ202" s="30"/>
      <c r="EK202" s="16"/>
      <c r="EL202" s="30"/>
      <c r="EM202" s="35" t="s">
        <v>191</v>
      </c>
      <c r="EN202" s="30"/>
      <c r="EO202" s="16"/>
      <c r="EP202" s="30"/>
      <c r="EQ202" s="16"/>
      <c r="ER202" s="30"/>
      <c r="ES202" s="16"/>
      <c r="ET202" s="30"/>
      <c r="EU202" s="16"/>
      <c r="EV202" s="30"/>
      <c r="EW202" s="30"/>
      <c r="EX202" s="4"/>
      <c r="EY202" s="16"/>
      <c r="EZ202" s="16"/>
    </row>
    <row r="203" spans="138:156" ht="19.149999999999999" customHeight="1" x14ac:dyDescent="0.25">
      <c r="EH203" s="30"/>
      <c r="EI203" s="16"/>
      <c r="EJ203" s="30"/>
      <c r="EK203" s="16"/>
      <c r="EL203" s="30"/>
      <c r="EM203" s="35" t="s">
        <v>192</v>
      </c>
      <c r="EN203" s="30"/>
      <c r="EO203" s="16"/>
      <c r="EP203" s="30"/>
      <c r="EQ203" s="16"/>
      <c r="ER203" s="30"/>
      <c r="ES203" s="16"/>
      <c r="ET203" s="30"/>
      <c r="EU203" s="16"/>
      <c r="EV203" s="30"/>
      <c r="EW203" s="30"/>
      <c r="EX203" s="4"/>
      <c r="EY203" s="16"/>
      <c r="EZ203" s="16"/>
    </row>
    <row r="204" spans="138:156" ht="19.149999999999999" customHeight="1" x14ac:dyDescent="0.25">
      <c r="EH204" s="30"/>
      <c r="EI204" s="16"/>
      <c r="EJ204" s="30"/>
      <c r="EK204" s="16"/>
      <c r="EL204" s="30"/>
      <c r="EM204" s="35" t="s">
        <v>193</v>
      </c>
      <c r="EN204" s="30"/>
      <c r="EO204" s="16"/>
      <c r="EP204" s="30"/>
      <c r="EQ204" s="16"/>
      <c r="ER204" s="30"/>
      <c r="ES204" s="16"/>
      <c r="ET204" s="30"/>
      <c r="EU204" s="16"/>
      <c r="EV204" s="30"/>
      <c r="EW204" s="30"/>
      <c r="EX204" s="4"/>
      <c r="EY204" s="16"/>
      <c r="EZ204" s="16"/>
    </row>
    <row r="205" spans="138:156" ht="19.149999999999999" customHeight="1" x14ac:dyDescent="0.25">
      <c r="EH205" s="30"/>
      <c r="EI205" s="16"/>
      <c r="EJ205" s="30"/>
      <c r="EK205" s="16"/>
      <c r="EL205" s="30"/>
      <c r="EM205" s="35" t="s">
        <v>194</v>
      </c>
      <c r="EN205" s="30"/>
      <c r="EO205" s="16"/>
      <c r="EP205" s="30"/>
      <c r="EQ205" s="16"/>
      <c r="ER205" s="30"/>
      <c r="ES205" s="16"/>
      <c r="ET205" s="30"/>
      <c r="EU205" s="16"/>
      <c r="EV205" s="30"/>
      <c r="EW205" s="30"/>
      <c r="EX205" s="4"/>
      <c r="EY205" s="16"/>
      <c r="EZ205" s="16"/>
    </row>
    <row r="206" spans="138:156" ht="19.149999999999999" customHeight="1" x14ac:dyDescent="0.25">
      <c r="EH206" s="30"/>
      <c r="EI206" s="16"/>
      <c r="EJ206" s="30"/>
      <c r="EK206" s="16"/>
      <c r="EL206" s="30"/>
      <c r="EM206" s="35" t="s">
        <v>195</v>
      </c>
      <c r="EN206" s="30"/>
      <c r="EO206" s="16"/>
      <c r="EP206" s="30"/>
      <c r="EQ206" s="16"/>
      <c r="ER206" s="30"/>
      <c r="ES206" s="16"/>
      <c r="ET206" s="30"/>
      <c r="EU206" s="16"/>
      <c r="EV206" s="30"/>
      <c r="EW206" s="30"/>
      <c r="EX206" s="4"/>
      <c r="EY206" s="16"/>
      <c r="EZ206" s="16"/>
    </row>
    <row r="207" spans="138:156" ht="19.149999999999999" customHeight="1" x14ac:dyDescent="0.25">
      <c r="EH207" s="30"/>
      <c r="EI207" s="16"/>
      <c r="EJ207" s="30"/>
      <c r="EK207" s="16"/>
      <c r="EL207" s="30"/>
      <c r="EM207" s="35" t="s">
        <v>196</v>
      </c>
      <c r="EN207" s="30"/>
      <c r="EO207" s="16"/>
      <c r="EP207" s="30"/>
      <c r="EQ207" s="16"/>
      <c r="ER207" s="30"/>
      <c r="ES207" s="16"/>
      <c r="ET207" s="30"/>
      <c r="EU207" s="16"/>
      <c r="EV207" s="30"/>
      <c r="EW207" s="30"/>
      <c r="EX207" s="4"/>
      <c r="EY207" s="16"/>
      <c r="EZ207" s="16"/>
    </row>
    <row r="208" spans="138:156" ht="19.149999999999999" customHeight="1" x14ac:dyDescent="0.25">
      <c r="EH208" s="30"/>
      <c r="EI208" s="16"/>
      <c r="EJ208" s="30"/>
      <c r="EK208" s="16"/>
      <c r="EL208" s="30"/>
      <c r="EM208" s="35" t="s">
        <v>197</v>
      </c>
      <c r="EN208" s="30"/>
      <c r="EO208" s="16"/>
      <c r="EP208" s="30"/>
      <c r="EQ208" s="16"/>
      <c r="ER208" s="30"/>
      <c r="ES208" s="16"/>
      <c r="ET208" s="30"/>
      <c r="EU208" s="16"/>
      <c r="EV208" s="30"/>
      <c r="EW208" s="30"/>
      <c r="EX208" s="4"/>
      <c r="EY208" s="16"/>
      <c r="EZ208" s="16"/>
    </row>
    <row r="209" spans="138:156" ht="19.149999999999999" customHeight="1" x14ac:dyDescent="0.25">
      <c r="EH209" s="30"/>
      <c r="EI209" s="16"/>
      <c r="EJ209" s="30"/>
      <c r="EK209" s="16"/>
      <c r="EL209" s="30"/>
      <c r="EM209" s="35" t="s">
        <v>198</v>
      </c>
      <c r="EN209" s="30"/>
      <c r="EO209" s="16"/>
      <c r="EP209" s="30"/>
      <c r="EQ209" s="16"/>
      <c r="ER209" s="30"/>
      <c r="ES209" s="16"/>
      <c r="ET209" s="30"/>
      <c r="EU209" s="16"/>
      <c r="EV209" s="30"/>
      <c r="EW209" s="30"/>
      <c r="EX209" s="4"/>
      <c r="EY209" s="16"/>
      <c r="EZ209" s="16"/>
    </row>
    <row r="210" spans="138:156" ht="19.149999999999999" customHeight="1" x14ac:dyDescent="0.25">
      <c r="EH210" s="30"/>
      <c r="EI210" s="16"/>
      <c r="EJ210" s="30"/>
      <c r="EK210" s="16"/>
      <c r="EL210" s="30"/>
      <c r="EM210" s="35" t="s">
        <v>199</v>
      </c>
      <c r="EN210" s="30"/>
      <c r="EO210" s="16"/>
      <c r="EP210" s="30"/>
      <c r="EQ210" s="16"/>
      <c r="ER210" s="30"/>
      <c r="ES210" s="16"/>
      <c r="ET210" s="30"/>
      <c r="EU210" s="16"/>
      <c r="EV210" s="30"/>
      <c r="EW210" s="30"/>
      <c r="EX210" s="4"/>
      <c r="EY210" s="16"/>
      <c r="EZ210" s="16"/>
    </row>
    <row r="211" spans="138:156" ht="19.149999999999999" customHeight="1" x14ac:dyDescent="0.25">
      <c r="EH211" s="30"/>
      <c r="EI211" s="16"/>
      <c r="EJ211" s="30"/>
      <c r="EK211" s="16"/>
      <c r="EL211" s="30"/>
      <c r="EM211" s="35" t="s">
        <v>695</v>
      </c>
      <c r="EN211" s="30"/>
      <c r="EO211" s="16"/>
      <c r="EP211" s="30"/>
      <c r="EQ211" s="16"/>
      <c r="ER211" s="30"/>
      <c r="ES211" s="16"/>
      <c r="ET211" s="30"/>
      <c r="EU211" s="16"/>
      <c r="EV211" s="30"/>
      <c r="EW211" s="30"/>
      <c r="EX211" s="4"/>
      <c r="EY211" s="16"/>
      <c r="EZ211" s="16"/>
    </row>
    <row r="212" spans="138:156" ht="19.149999999999999" customHeight="1" x14ac:dyDescent="0.25">
      <c r="EH212" s="30"/>
      <c r="EI212" s="16"/>
      <c r="EJ212" s="30"/>
      <c r="EK212" s="16"/>
      <c r="EL212" s="30"/>
      <c r="EM212" s="35" t="s">
        <v>200</v>
      </c>
      <c r="EN212" s="30"/>
      <c r="EO212" s="16"/>
      <c r="EP212" s="30"/>
      <c r="EQ212" s="16"/>
      <c r="ER212" s="30"/>
      <c r="ES212" s="16"/>
      <c r="ET212" s="30"/>
      <c r="EU212" s="16"/>
      <c r="EV212" s="30"/>
      <c r="EW212" s="30"/>
      <c r="EX212" s="4"/>
      <c r="EY212" s="16"/>
      <c r="EZ212" s="16"/>
    </row>
    <row r="213" spans="138:156" ht="19.149999999999999" customHeight="1" x14ac:dyDescent="0.25">
      <c r="EH213" s="30"/>
      <c r="EI213" s="16"/>
      <c r="EJ213" s="30"/>
      <c r="EK213" s="16"/>
      <c r="EL213" s="30"/>
      <c r="EM213" s="35" t="s">
        <v>201</v>
      </c>
      <c r="EN213" s="30"/>
      <c r="EO213" s="16"/>
      <c r="EP213" s="30"/>
      <c r="EQ213" s="16"/>
      <c r="ER213" s="30"/>
      <c r="ES213" s="16"/>
      <c r="ET213" s="30"/>
      <c r="EU213" s="16"/>
      <c r="EV213" s="30"/>
      <c r="EW213" s="30"/>
      <c r="EX213" s="4"/>
      <c r="EY213" s="16"/>
      <c r="EZ213" s="16"/>
    </row>
    <row r="214" spans="138:156" ht="19.149999999999999" customHeight="1" x14ac:dyDescent="0.25">
      <c r="EH214" s="30"/>
      <c r="EI214" s="16"/>
      <c r="EJ214" s="30"/>
      <c r="EK214" s="16"/>
      <c r="EL214" s="30"/>
      <c r="EM214" s="35" t="s">
        <v>202</v>
      </c>
      <c r="EN214" s="30"/>
      <c r="EO214" s="16"/>
      <c r="EP214" s="30"/>
      <c r="EQ214" s="16"/>
      <c r="ER214" s="30"/>
      <c r="ES214" s="16"/>
      <c r="ET214" s="30"/>
      <c r="EU214" s="16"/>
      <c r="EV214" s="30"/>
      <c r="EW214" s="30"/>
      <c r="EX214" s="4"/>
      <c r="EY214" s="16"/>
      <c r="EZ214" s="16"/>
    </row>
    <row r="215" spans="138:156" ht="19.149999999999999" customHeight="1" x14ac:dyDescent="0.25">
      <c r="EH215" s="30"/>
      <c r="EI215" s="16"/>
      <c r="EJ215" s="30"/>
      <c r="EK215" s="16"/>
      <c r="EL215" s="30"/>
      <c r="EM215" s="35" t="s">
        <v>203</v>
      </c>
      <c r="EN215" s="30"/>
      <c r="EO215" s="16"/>
      <c r="EP215" s="30"/>
      <c r="EQ215" s="16"/>
      <c r="ER215" s="30"/>
      <c r="ES215" s="16"/>
      <c r="ET215" s="30"/>
      <c r="EU215" s="16"/>
      <c r="EV215" s="30"/>
      <c r="EW215" s="30"/>
      <c r="EX215" s="4"/>
      <c r="EY215" s="16"/>
      <c r="EZ215" s="16"/>
    </row>
    <row r="216" spans="138:156" ht="19.149999999999999" customHeight="1" x14ac:dyDescent="0.25">
      <c r="EH216" s="30"/>
      <c r="EI216" s="16"/>
      <c r="EJ216" s="30"/>
      <c r="EK216" s="16"/>
      <c r="EL216" s="30"/>
      <c r="EM216" s="35" t="s">
        <v>204</v>
      </c>
      <c r="EN216" s="30"/>
      <c r="EO216" s="16"/>
      <c r="EP216" s="30"/>
      <c r="EQ216" s="16"/>
      <c r="ER216" s="30"/>
      <c r="ES216" s="16"/>
      <c r="ET216" s="30"/>
      <c r="EU216" s="16"/>
      <c r="EV216" s="30"/>
      <c r="EW216" s="30"/>
      <c r="EX216" s="4"/>
      <c r="EY216" s="16"/>
      <c r="EZ216" s="16"/>
    </row>
    <row r="217" spans="138:156" ht="19.149999999999999" customHeight="1" x14ac:dyDescent="0.25">
      <c r="EH217" s="30"/>
      <c r="EI217" s="16"/>
      <c r="EJ217" s="30"/>
      <c r="EK217" s="16"/>
      <c r="EL217" s="30"/>
      <c r="EM217" s="35" t="s">
        <v>205</v>
      </c>
      <c r="EN217" s="30"/>
      <c r="EO217" s="16"/>
      <c r="EP217" s="30"/>
      <c r="EQ217" s="16"/>
      <c r="ER217" s="30"/>
      <c r="ES217" s="16"/>
      <c r="ET217" s="30"/>
      <c r="EU217" s="16"/>
      <c r="EV217" s="30"/>
      <c r="EW217" s="30"/>
      <c r="EX217" s="4"/>
      <c r="EY217" s="16"/>
      <c r="EZ217" s="16"/>
    </row>
    <row r="218" spans="138:156" ht="19.149999999999999" customHeight="1" x14ac:dyDescent="0.25">
      <c r="EH218" s="30"/>
      <c r="EI218" s="16"/>
      <c r="EJ218" s="30"/>
      <c r="EK218" s="16"/>
      <c r="EL218" s="30"/>
      <c r="EM218" s="35" t="s">
        <v>206</v>
      </c>
      <c r="EN218" s="30"/>
      <c r="EO218" s="16"/>
      <c r="EP218" s="30"/>
      <c r="EQ218" s="16"/>
      <c r="ER218" s="30"/>
      <c r="ES218" s="16"/>
      <c r="ET218" s="30"/>
      <c r="EU218" s="16"/>
      <c r="EV218" s="30"/>
      <c r="EW218" s="30"/>
      <c r="EX218" s="4"/>
      <c r="EY218" s="16"/>
      <c r="EZ218" s="16"/>
    </row>
    <row r="219" spans="138:156" ht="19.149999999999999" customHeight="1" x14ac:dyDescent="0.25">
      <c r="EH219" s="30"/>
      <c r="EI219" s="16"/>
      <c r="EJ219" s="30"/>
      <c r="EK219" s="16"/>
      <c r="EL219" s="30"/>
      <c r="EM219" s="35" t="s">
        <v>207</v>
      </c>
      <c r="EN219" s="30"/>
      <c r="EO219" s="16"/>
      <c r="EP219" s="30"/>
      <c r="EQ219" s="16"/>
      <c r="ER219" s="30"/>
      <c r="ES219" s="16"/>
      <c r="ET219" s="30"/>
      <c r="EU219" s="16"/>
      <c r="EV219" s="30"/>
      <c r="EW219" s="30"/>
      <c r="EX219" s="4"/>
      <c r="EY219" s="16"/>
      <c r="EZ219" s="16"/>
    </row>
    <row r="220" spans="138:156" ht="19.149999999999999" customHeight="1" x14ac:dyDescent="0.25">
      <c r="EH220" s="30"/>
      <c r="EI220" s="16"/>
      <c r="EJ220" s="30"/>
      <c r="EK220" s="16"/>
      <c r="EL220" s="30"/>
      <c r="EM220" s="35" t="s">
        <v>208</v>
      </c>
      <c r="EN220" s="30"/>
      <c r="EO220" s="16"/>
      <c r="EP220" s="30"/>
      <c r="EQ220" s="16"/>
      <c r="ER220" s="30"/>
      <c r="ES220" s="16"/>
      <c r="ET220" s="30"/>
      <c r="EU220" s="16"/>
      <c r="EV220" s="30"/>
      <c r="EW220" s="30"/>
      <c r="EX220" s="4"/>
      <c r="EY220" s="16"/>
      <c r="EZ220" s="16"/>
    </row>
    <row r="221" spans="138:156" ht="19.149999999999999" customHeight="1" x14ac:dyDescent="0.25">
      <c r="EH221" s="30"/>
      <c r="EI221" s="16"/>
      <c r="EJ221" s="30"/>
      <c r="EK221" s="16"/>
      <c r="EL221" s="30"/>
      <c r="EM221" s="35" t="s">
        <v>209</v>
      </c>
      <c r="EN221" s="30"/>
      <c r="EO221" s="16"/>
      <c r="EP221" s="30"/>
      <c r="EQ221" s="16"/>
      <c r="ER221" s="30"/>
      <c r="ES221" s="16"/>
      <c r="ET221" s="30"/>
      <c r="EU221" s="16"/>
      <c r="EV221" s="30"/>
      <c r="EW221" s="30"/>
      <c r="EX221" s="4"/>
      <c r="EY221" s="16"/>
      <c r="EZ221" s="16"/>
    </row>
    <row r="222" spans="138:156" ht="19.149999999999999" customHeight="1" x14ac:dyDescent="0.25">
      <c r="EH222" s="30"/>
      <c r="EI222" s="16"/>
      <c r="EJ222" s="30"/>
      <c r="EK222" s="16"/>
      <c r="EL222" s="30"/>
      <c r="EM222" s="35" t="s">
        <v>210</v>
      </c>
      <c r="EN222" s="30"/>
      <c r="EO222" s="16"/>
      <c r="EP222" s="30"/>
      <c r="EQ222" s="16"/>
      <c r="ER222" s="30"/>
      <c r="ES222" s="16"/>
      <c r="ET222" s="30"/>
      <c r="EU222" s="16"/>
      <c r="EV222" s="30"/>
      <c r="EW222" s="30"/>
      <c r="EX222" s="4"/>
      <c r="EY222" s="16"/>
      <c r="EZ222" s="16"/>
    </row>
    <row r="223" spans="138:156" ht="19.149999999999999" customHeight="1" x14ac:dyDescent="0.25">
      <c r="EH223" s="30"/>
      <c r="EI223" s="16"/>
      <c r="EJ223" s="30"/>
      <c r="EK223" s="16"/>
      <c r="EL223" s="30"/>
      <c r="EM223" s="35" t="s">
        <v>211</v>
      </c>
      <c r="EN223" s="30"/>
      <c r="EO223" s="16"/>
      <c r="EP223" s="30"/>
      <c r="EQ223" s="16"/>
      <c r="ER223" s="30"/>
      <c r="ES223" s="16"/>
      <c r="ET223" s="30"/>
      <c r="EU223" s="16"/>
      <c r="EV223" s="30"/>
      <c r="EW223" s="30"/>
      <c r="EX223" s="4"/>
      <c r="EY223" s="16"/>
      <c r="EZ223" s="16"/>
    </row>
    <row r="224" spans="138:156" ht="19.149999999999999" customHeight="1" x14ac:dyDescent="0.25">
      <c r="EH224" s="30"/>
      <c r="EI224" s="16"/>
      <c r="EJ224" s="30"/>
      <c r="EK224" s="16"/>
      <c r="EL224" s="30"/>
      <c r="EM224" s="35" t="s">
        <v>212</v>
      </c>
      <c r="EN224" s="30"/>
      <c r="EO224" s="16"/>
      <c r="EP224" s="30"/>
      <c r="EQ224" s="16"/>
      <c r="ER224" s="30"/>
      <c r="ES224" s="16"/>
      <c r="ET224" s="30"/>
      <c r="EU224" s="16"/>
      <c r="EV224" s="30"/>
      <c r="EW224" s="30"/>
      <c r="EX224" s="4"/>
      <c r="EY224" s="16"/>
      <c r="EZ224" s="16"/>
    </row>
    <row r="225" spans="138:156" ht="19.149999999999999" customHeight="1" x14ac:dyDescent="0.25">
      <c r="EH225" s="30"/>
      <c r="EI225" s="16"/>
      <c r="EJ225" s="30"/>
      <c r="EK225" s="16"/>
      <c r="EL225" s="30"/>
      <c r="EM225" s="35" t="s">
        <v>213</v>
      </c>
      <c r="EN225" s="30"/>
      <c r="EO225" s="16"/>
      <c r="EP225" s="30"/>
      <c r="EQ225" s="16"/>
      <c r="ER225" s="30"/>
      <c r="ES225" s="16"/>
      <c r="ET225" s="30"/>
      <c r="EU225" s="16"/>
      <c r="EV225" s="30"/>
      <c r="EW225" s="30"/>
      <c r="EX225" s="4"/>
      <c r="EY225" s="16"/>
      <c r="EZ225" s="16"/>
    </row>
    <row r="226" spans="138:156" ht="19.149999999999999" customHeight="1" x14ac:dyDescent="0.25">
      <c r="EH226" s="30"/>
      <c r="EI226" s="16"/>
      <c r="EJ226" s="30"/>
      <c r="EK226" s="16"/>
      <c r="EL226" s="30"/>
      <c r="EM226" s="35" t="s">
        <v>214</v>
      </c>
      <c r="EN226" s="30"/>
      <c r="EO226" s="16"/>
      <c r="EP226" s="30"/>
      <c r="EQ226" s="16"/>
      <c r="ER226" s="30"/>
      <c r="ES226" s="16"/>
      <c r="ET226" s="30"/>
      <c r="EU226" s="16"/>
      <c r="EV226" s="30"/>
      <c r="EW226" s="30"/>
      <c r="EX226" s="4"/>
      <c r="EY226" s="16"/>
      <c r="EZ226" s="16"/>
    </row>
    <row r="227" spans="138:156" ht="19.149999999999999" customHeight="1" x14ac:dyDescent="0.25">
      <c r="EH227" s="30"/>
      <c r="EI227" s="16"/>
      <c r="EJ227" s="30"/>
      <c r="EK227" s="16"/>
      <c r="EL227" s="30"/>
      <c r="EM227" s="35" t="s">
        <v>215</v>
      </c>
      <c r="EN227" s="30"/>
      <c r="EO227" s="16"/>
      <c r="EP227" s="30"/>
      <c r="EQ227" s="16"/>
      <c r="ER227" s="30"/>
      <c r="ES227" s="16"/>
      <c r="ET227" s="30"/>
      <c r="EU227" s="16"/>
      <c r="EV227" s="30"/>
      <c r="EW227" s="30"/>
      <c r="EX227" s="4"/>
      <c r="EY227" s="16"/>
      <c r="EZ227" s="16"/>
    </row>
    <row r="228" spans="138:156" ht="19.149999999999999" customHeight="1" x14ac:dyDescent="0.25">
      <c r="EH228" s="30"/>
      <c r="EI228" s="16"/>
      <c r="EJ228" s="30"/>
      <c r="EK228" s="16"/>
      <c r="EL228" s="30"/>
      <c r="EM228" s="35" t="s">
        <v>216</v>
      </c>
      <c r="EN228" s="30"/>
      <c r="EO228" s="16"/>
      <c r="EP228" s="30"/>
      <c r="EQ228" s="16"/>
      <c r="ER228" s="30"/>
      <c r="ES228" s="16"/>
      <c r="ET228" s="30"/>
      <c r="EU228" s="16"/>
      <c r="EV228" s="30"/>
      <c r="EW228" s="30"/>
      <c r="EX228" s="4"/>
      <c r="EY228" s="16"/>
      <c r="EZ228" s="16"/>
    </row>
    <row r="229" spans="138:156" ht="19.149999999999999" customHeight="1" x14ac:dyDescent="0.25">
      <c r="EH229" s="30"/>
      <c r="EI229" s="16"/>
      <c r="EJ229" s="30"/>
      <c r="EK229" s="16"/>
      <c r="EL229" s="30"/>
      <c r="EM229" s="35" t="s">
        <v>217</v>
      </c>
      <c r="EN229" s="30"/>
      <c r="EO229" s="16"/>
      <c r="EP229" s="30"/>
      <c r="EQ229" s="16"/>
      <c r="ER229" s="30"/>
      <c r="ES229" s="16"/>
      <c r="ET229" s="30"/>
      <c r="EU229" s="16"/>
      <c r="EV229" s="30"/>
      <c r="EW229" s="30"/>
      <c r="EX229" s="4"/>
      <c r="EY229" s="16"/>
      <c r="EZ229" s="16"/>
    </row>
    <row r="230" spans="138:156" ht="19.149999999999999" customHeight="1" x14ac:dyDescent="0.25">
      <c r="EH230" s="30"/>
      <c r="EI230" s="16"/>
      <c r="EJ230" s="30"/>
      <c r="EK230" s="16"/>
      <c r="EL230" s="30"/>
      <c r="EM230" s="35" t="s">
        <v>218</v>
      </c>
      <c r="EN230" s="30"/>
      <c r="EO230" s="16"/>
      <c r="EP230" s="30"/>
      <c r="EQ230" s="16"/>
      <c r="ER230" s="30"/>
      <c r="ES230" s="16"/>
      <c r="ET230" s="30"/>
      <c r="EU230" s="16"/>
      <c r="EV230" s="30"/>
      <c r="EW230" s="30"/>
      <c r="EX230" s="4"/>
      <c r="EY230" s="16"/>
      <c r="EZ230" s="16"/>
    </row>
    <row r="231" spans="138:156" ht="19.149999999999999" customHeight="1" x14ac:dyDescent="0.25">
      <c r="EH231" s="30"/>
      <c r="EI231" s="16"/>
      <c r="EJ231" s="30"/>
      <c r="EK231" s="16"/>
      <c r="EL231" s="30"/>
      <c r="EM231" s="35" t="s">
        <v>219</v>
      </c>
      <c r="EN231" s="30"/>
      <c r="EO231" s="16"/>
      <c r="EP231" s="30"/>
      <c r="EQ231" s="16"/>
      <c r="ER231" s="30"/>
      <c r="ES231" s="16"/>
      <c r="ET231" s="30"/>
      <c r="EU231" s="16"/>
      <c r="EV231" s="30"/>
      <c r="EW231" s="30"/>
      <c r="EX231" s="4"/>
      <c r="EY231" s="16"/>
      <c r="EZ231" s="16"/>
    </row>
    <row r="232" spans="138:156" ht="19.149999999999999" customHeight="1" x14ac:dyDescent="0.25">
      <c r="EH232" s="30"/>
      <c r="EI232" s="16"/>
      <c r="EJ232" s="30"/>
      <c r="EK232" s="16"/>
      <c r="EL232" s="30"/>
      <c r="EM232" s="35" t="s">
        <v>220</v>
      </c>
      <c r="EN232" s="30"/>
      <c r="EO232" s="16"/>
      <c r="EP232" s="30"/>
      <c r="EQ232" s="16"/>
      <c r="ER232" s="30"/>
      <c r="ES232" s="16"/>
      <c r="ET232" s="30"/>
      <c r="EU232" s="16"/>
      <c r="EV232" s="30"/>
      <c r="EW232" s="30"/>
      <c r="EX232" s="4"/>
      <c r="EY232" s="16"/>
      <c r="EZ232" s="16"/>
    </row>
    <row r="233" spans="138:156" ht="19.149999999999999" customHeight="1" x14ac:dyDescent="0.25">
      <c r="EH233" s="30"/>
      <c r="EI233" s="16"/>
      <c r="EJ233" s="30"/>
      <c r="EK233" s="16"/>
      <c r="EL233" s="30"/>
      <c r="EM233" s="35" t="s">
        <v>221</v>
      </c>
      <c r="EN233" s="30"/>
      <c r="EO233" s="16"/>
      <c r="EP233" s="30"/>
      <c r="EQ233" s="16"/>
      <c r="ER233" s="30"/>
      <c r="ES233" s="16"/>
      <c r="ET233" s="30"/>
      <c r="EU233" s="16"/>
      <c r="EV233" s="30"/>
      <c r="EW233" s="30"/>
      <c r="EX233" s="4"/>
      <c r="EY233" s="16"/>
      <c r="EZ233" s="16"/>
    </row>
    <row r="234" spans="138:156" ht="19.149999999999999" customHeight="1" x14ac:dyDescent="0.25">
      <c r="EH234" s="30"/>
      <c r="EI234" s="16"/>
      <c r="EJ234" s="30"/>
      <c r="EK234" s="16"/>
      <c r="EL234" s="30"/>
      <c r="EM234" s="35" t="s">
        <v>716</v>
      </c>
      <c r="EN234" s="30"/>
      <c r="EO234" s="16"/>
      <c r="EP234" s="30"/>
      <c r="EQ234" s="16"/>
      <c r="ER234" s="30"/>
      <c r="ES234" s="16"/>
      <c r="ET234" s="30"/>
      <c r="EU234" s="16"/>
      <c r="EV234" s="30"/>
      <c r="EW234" s="30"/>
      <c r="EX234" s="4"/>
      <c r="EY234" s="16"/>
      <c r="EZ234" s="16"/>
    </row>
    <row r="235" spans="138:156" ht="19.149999999999999" customHeight="1" x14ac:dyDescent="0.25">
      <c r="EH235" s="30"/>
      <c r="EI235" s="16"/>
      <c r="EJ235" s="30"/>
      <c r="EK235" s="16"/>
      <c r="EL235" s="30"/>
      <c r="EM235" s="35" t="s">
        <v>222</v>
      </c>
      <c r="EN235" s="30"/>
      <c r="EO235" s="16"/>
      <c r="EP235" s="30"/>
      <c r="EQ235" s="16"/>
      <c r="ER235" s="30"/>
      <c r="ES235" s="16"/>
      <c r="ET235" s="30"/>
      <c r="EU235" s="16"/>
      <c r="EV235" s="30"/>
      <c r="EW235" s="30"/>
      <c r="EX235" s="4"/>
      <c r="EY235" s="16"/>
      <c r="EZ235" s="16"/>
    </row>
    <row r="236" spans="138:156" ht="19.149999999999999" customHeight="1" x14ac:dyDescent="0.25">
      <c r="EH236" s="30"/>
      <c r="EI236" s="16"/>
      <c r="EJ236" s="30"/>
      <c r="EK236" s="16"/>
      <c r="EL236" s="30"/>
      <c r="EM236" s="35" t="s">
        <v>223</v>
      </c>
      <c r="EN236" s="30"/>
      <c r="EO236" s="16"/>
      <c r="EP236" s="30"/>
      <c r="EQ236" s="16"/>
      <c r="ER236" s="30"/>
      <c r="ES236" s="16"/>
      <c r="ET236" s="30"/>
      <c r="EU236" s="16"/>
      <c r="EV236" s="30"/>
      <c r="EW236" s="30"/>
      <c r="EX236" s="4"/>
      <c r="EY236" s="16"/>
      <c r="EZ236" s="16"/>
    </row>
    <row r="237" spans="138:156" ht="19.149999999999999" customHeight="1" x14ac:dyDescent="0.25">
      <c r="EH237" s="30"/>
      <c r="EI237" s="16"/>
      <c r="EJ237" s="30"/>
      <c r="EK237" s="16"/>
      <c r="EL237" s="30"/>
      <c r="EM237" s="35" t="s">
        <v>224</v>
      </c>
      <c r="EN237" s="30"/>
      <c r="EO237" s="16"/>
      <c r="EP237" s="30"/>
      <c r="EQ237" s="16"/>
      <c r="ER237" s="30"/>
      <c r="ES237" s="16"/>
      <c r="ET237" s="30"/>
      <c r="EU237" s="16"/>
      <c r="EV237" s="30"/>
      <c r="EW237" s="30"/>
      <c r="EX237" s="4"/>
      <c r="EY237" s="16"/>
      <c r="EZ237" s="16"/>
    </row>
    <row r="238" spans="138:156" ht="19.149999999999999" customHeight="1" x14ac:dyDescent="0.25">
      <c r="EH238" s="30"/>
      <c r="EI238" s="16"/>
      <c r="EJ238" s="30"/>
      <c r="EK238" s="16"/>
      <c r="EL238" s="30"/>
      <c r="EM238" s="35" t="s">
        <v>225</v>
      </c>
      <c r="EN238" s="30"/>
      <c r="EO238" s="16"/>
      <c r="EP238" s="30"/>
      <c r="EQ238" s="16"/>
      <c r="ER238" s="30"/>
      <c r="ES238" s="16"/>
      <c r="ET238" s="30"/>
      <c r="EU238" s="16"/>
      <c r="EV238" s="30"/>
      <c r="EW238" s="30"/>
      <c r="EX238" s="4"/>
      <c r="EY238" s="16"/>
      <c r="EZ238" s="16"/>
    </row>
    <row r="239" spans="138:156" ht="19.149999999999999" customHeight="1" x14ac:dyDescent="0.25">
      <c r="EH239" s="30"/>
      <c r="EI239" s="16"/>
      <c r="EJ239" s="30"/>
      <c r="EK239" s="16"/>
      <c r="EL239" s="30"/>
      <c r="EM239" s="35" t="s">
        <v>226</v>
      </c>
      <c r="EN239" s="30"/>
      <c r="EO239" s="16"/>
      <c r="EP239" s="30"/>
      <c r="EQ239" s="16"/>
      <c r="ER239" s="30"/>
      <c r="ES239" s="16"/>
      <c r="ET239" s="30"/>
      <c r="EU239" s="16"/>
      <c r="EV239" s="30"/>
      <c r="EW239" s="30"/>
      <c r="EX239" s="4"/>
      <c r="EY239" s="16"/>
      <c r="EZ239" s="16"/>
    </row>
    <row r="240" spans="138:156" ht="19.149999999999999" customHeight="1" x14ac:dyDescent="0.25">
      <c r="EH240" s="30"/>
      <c r="EI240" s="16"/>
      <c r="EJ240" s="30"/>
      <c r="EK240" s="16"/>
      <c r="EL240" s="30"/>
      <c r="EM240" s="35" t="s">
        <v>227</v>
      </c>
      <c r="EN240" s="30"/>
      <c r="EO240" s="16"/>
      <c r="EP240" s="30"/>
      <c r="EQ240" s="16"/>
      <c r="ER240" s="30"/>
      <c r="ES240" s="16"/>
      <c r="ET240" s="30"/>
      <c r="EU240" s="16"/>
      <c r="EV240" s="30"/>
      <c r="EW240" s="30"/>
      <c r="EX240" s="4"/>
      <c r="EY240" s="16"/>
      <c r="EZ240" s="16"/>
    </row>
    <row r="241" spans="138:156" ht="19.149999999999999" customHeight="1" x14ac:dyDescent="0.25">
      <c r="EH241" s="30"/>
      <c r="EI241" s="16"/>
      <c r="EJ241" s="30"/>
      <c r="EK241" s="16"/>
      <c r="EL241" s="30"/>
      <c r="EM241" s="35" t="s">
        <v>696</v>
      </c>
      <c r="EN241" s="30"/>
      <c r="EO241" s="16"/>
      <c r="EP241" s="30"/>
      <c r="EQ241" s="16"/>
      <c r="ER241" s="30"/>
      <c r="ES241" s="16"/>
      <c r="ET241" s="30"/>
      <c r="EU241" s="16"/>
      <c r="EV241" s="30"/>
      <c r="EW241" s="30"/>
      <c r="EX241" s="4"/>
      <c r="EY241" s="16"/>
      <c r="EZ241" s="16"/>
    </row>
    <row r="242" spans="138:156" ht="19.149999999999999" customHeight="1" x14ac:dyDescent="0.25">
      <c r="EH242" s="30"/>
      <c r="EI242" s="16"/>
      <c r="EJ242" s="30"/>
      <c r="EK242" s="16"/>
      <c r="EL242" s="30"/>
      <c r="EM242" s="35" t="s">
        <v>228</v>
      </c>
      <c r="EN242" s="30"/>
      <c r="EO242" s="16"/>
      <c r="EP242" s="30"/>
      <c r="EQ242" s="16"/>
      <c r="ER242" s="30"/>
      <c r="ES242" s="16"/>
      <c r="ET242" s="30"/>
      <c r="EU242" s="16"/>
      <c r="EV242" s="30"/>
      <c r="EW242" s="30"/>
      <c r="EX242" s="4"/>
      <c r="EY242" s="16"/>
      <c r="EZ242" s="16"/>
    </row>
    <row r="243" spans="138:156" ht="19.149999999999999" customHeight="1" x14ac:dyDescent="0.25">
      <c r="EH243" s="30"/>
      <c r="EI243" s="16"/>
      <c r="EJ243" s="30"/>
      <c r="EK243" s="16"/>
      <c r="EL243" s="30"/>
      <c r="EM243" s="35" t="s">
        <v>229</v>
      </c>
      <c r="EN243" s="30"/>
      <c r="EO243" s="16"/>
      <c r="EP243" s="30"/>
      <c r="EQ243" s="16"/>
      <c r="ER243" s="30"/>
      <c r="ES243" s="16"/>
      <c r="ET243" s="30"/>
      <c r="EU243" s="16"/>
      <c r="EV243" s="30"/>
      <c r="EW243" s="30"/>
      <c r="EX243" s="4"/>
      <c r="EY243" s="16"/>
      <c r="EZ243" s="16"/>
    </row>
    <row r="244" spans="138:156" ht="19.149999999999999" customHeight="1" x14ac:dyDescent="0.25">
      <c r="EH244" s="30"/>
      <c r="EI244" s="16"/>
      <c r="EJ244" s="30"/>
      <c r="EK244" s="16"/>
      <c r="EL244" s="30"/>
      <c r="EM244" s="35" t="s">
        <v>230</v>
      </c>
      <c r="EN244" s="30"/>
      <c r="EO244" s="16"/>
      <c r="EP244" s="30"/>
      <c r="EQ244" s="16"/>
      <c r="ER244" s="30"/>
      <c r="ES244" s="16"/>
      <c r="ET244" s="30"/>
      <c r="EU244" s="16"/>
      <c r="EV244" s="30"/>
      <c r="EW244" s="30"/>
      <c r="EX244" s="4"/>
      <c r="EY244" s="16"/>
      <c r="EZ244" s="16"/>
    </row>
    <row r="245" spans="138:156" ht="19.149999999999999" customHeight="1" x14ac:dyDescent="0.25">
      <c r="EH245" s="30"/>
      <c r="EI245" s="16"/>
      <c r="EJ245" s="30"/>
      <c r="EK245" s="16"/>
      <c r="EL245" s="30"/>
      <c r="EM245" s="35" t="s">
        <v>231</v>
      </c>
      <c r="EN245" s="30"/>
      <c r="EO245" s="16"/>
      <c r="EP245" s="30"/>
      <c r="EQ245" s="16"/>
      <c r="ER245" s="30"/>
      <c r="ES245" s="16"/>
      <c r="ET245" s="30"/>
      <c r="EU245" s="16"/>
      <c r="EV245" s="30"/>
      <c r="EW245" s="30"/>
      <c r="EX245" s="4"/>
      <c r="EY245" s="16"/>
      <c r="EZ245" s="16"/>
    </row>
    <row r="246" spans="138:156" ht="19.149999999999999" customHeight="1" x14ac:dyDescent="0.25">
      <c r="EH246" s="30"/>
      <c r="EI246" s="16"/>
      <c r="EJ246" s="30"/>
      <c r="EK246" s="16"/>
      <c r="EL246" s="30"/>
      <c r="EM246" s="35" t="s">
        <v>232</v>
      </c>
      <c r="EN246" s="30"/>
      <c r="EO246" s="16"/>
      <c r="EP246" s="30"/>
      <c r="EQ246" s="16"/>
      <c r="ER246" s="30"/>
      <c r="ES246" s="16"/>
      <c r="ET246" s="30"/>
      <c r="EU246" s="16"/>
      <c r="EV246" s="30"/>
      <c r="EW246" s="30"/>
      <c r="EX246" s="4"/>
      <c r="EY246" s="16"/>
      <c r="EZ246" s="16"/>
    </row>
    <row r="247" spans="138:156" ht="19.149999999999999" customHeight="1" x14ac:dyDescent="0.25">
      <c r="EH247" s="30"/>
      <c r="EI247" s="16"/>
      <c r="EJ247" s="30"/>
      <c r="EK247" s="16"/>
      <c r="EL247" s="30"/>
      <c r="EM247" s="35" t="s">
        <v>233</v>
      </c>
      <c r="EN247" s="30"/>
      <c r="EO247" s="16"/>
      <c r="EP247" s="30"/>
      <c r="EQ247" s="16"/>
      <c r="ER247" s="30"/>
      <c r="ES247" s="16"/>
      <c r="ET247" s="30"/>
      <c r="EU247" s="16"/>
      <c r="EV247" s="30"/>
      <c r="EW247" s="30"/>
      <c r="EX247" s="4"/>
      <c r="EY247" s="16"/>
      <c r="EZ247" s="16"/>
    </row>
    <row r="248" spans="138:156" ht="19.149999999999999" customHeight="1" x14ac:dyDescent="0.25">
      <c r="EH248" s="30"/>
      <c r="EI248" s="16"/>
      <c r="EJ248" s="30"/>
      <c r="EK248" s="16"/>
      <c r="EL248" s="30"/>
      <c r="EM248" s="35" t="s">
        <v>234</v>
      </c>
      <c r="EN248" s="30"/>
      <c r="EO248" s="16"/>
      <c r="EP248" s="30"/>
      <c r="EQ248" s="16"/>
      <c r="ER248" s="30"/>
      <c r="ES248" s="16"/>
      <c r="ET248" s="30"/>
      <c r="EU248" s="16"/>
      <c r="EV248" s="30"/>
      <c r="EW248" s="30"/>
      <c r="EX248" s="4"/>
      <c r="EY248" s="16"/>
      <c r="EZ248" s="16"/>
    </row>
    <row r="249" spans="138:156" ht="19.149999999999999" customHeight="1" x14ac:dyDescent="0.25">
      <c r="EH249" s="30"/>
      <c r="EI249" s="16"/>
      <c r="EJ249" s="30"/>
      <c r="EK249" s="16"/>
      <c r="EL249" s="30"/>
      <c r="EM249" s="35" t="s">
        <v>235</v>
      </c>
      <c r="EN249" s="30"/>
      <c r="EO249" s="16"/>
      <c r="EP249" s="30"/>
      <c r="EQ249" s="16"/>
      <c r="ER249" s="30"/>
      <c r="ES249" s="16"/>
      <c r="ET249" s="30"/>
      <c r="EU249" s="16"/>
      <c r="EV249" s="30"/>
      <c r="EW249" s="30"/>
      <c r="EX249" s="4"/>
      <c r="EY249" s="16"/>
      <c r="EZ249" s="16"/>
    </row>
    <row r="250" spans="138:156" ht="19.149999999999999" customHeight="1" x14ac:dyDescent="0.25">
      <c r="EH250" s="30"/>
      <c r="EI250" s="16"/>
      <c r="EJ250" s="30"/>
      <c r="EK250" s="16"/>
      <c r="EL250" s="30"/>
      <c r="EM250" s="35" t="s">
        <v>236</v>
      </c>
      <c r="EN250" s="30"/>
      <c r="EO250" s="16"/>
      <c r="EP250" s="30"/>
      <c r="EQ250" s="16"/>
      <c r="ER250" s="30"/>
      <c r="ES250" s="16"/>
      <c r="ET250" s="30"/>
      <c r="EU250" s="16"/>
      <c r="EV250" s="30"/>
      <c r="EW250" s="30"/>
      <c r="EX250" s="4"/>
      <c r="EY250" s="16"/>
      <c r="EZ250" s="16"/>
    </row>
    <row r="251" spans="138:156" ht="19.149999999999999" customHeight="1" x14ac:dyDescent="0.25">
      <c r="EH251" s="30"/>
      <c r="EI251" s="16"/>
      <c r="EJ251" s="30"/>
      <c r="EK251" s="16"/>
      <c r="EL251" s="30"/>
      <c r="EM251" s="35" t="s">
        <v>237</v>
      </c>
      <c r="EN251" s="30"/>
      <c r="EO251" s="16"/>
      <c r="EP251" s="30"/>
      <c r="EQ251" s="16"/>
      <c r="ER251" s="30"/>
      <c r="ES251" s="16"/>
      <c r="ET251" s="30"/>
      <c r="EU251" s="16"/>
      <c r="EV251" s="30"/>
      <c r="EW251" s="30"/>
      <c r="EX251" s="4"/>
      <c r="EY251" s="16"/>
      <c r="EZ251" s="16"/>
    </row>
    <row r="252" spans="138:156" ht="19.149999999999999" customHeight="1" x14ac:dyDescent="0.25">
      <c r="EH252" s="30"/>
      <c r="EI252" s="16"/>
      <c r="EJ252" s="30"/>
      <c r="EK252" s="16"/>
      <c r="EL252" s="30"/>
      <c r="EM252" s="35" t="s">
        <v>238</v>
      </c>
      <c r="EN252" s="30"/>
      <c r="EO252" s="16"/>
      <c r="EP252" s="30"/>
      <c r="EQ252" s="16"/>
      <c r="ER252" s="30"/>
      <c r="ES252" s="16"/>
      <c r="ET252" s="30"/>
      <c r="EU252" s="16"/>
      <c r="EV252" s="30"/>
      <c r="EW252" s="30"/>
      <c r="EX252" s="4"/>
      <c r="EY252" s="16"/>
      <c r="EZ252" s="16"/>
    </row>
    <row r="253" spans="138:156" ht="19.149999999999999" customHeight="1" x14ac:dyDescent="0.25">
      <c r="EH253" s="30"/>
      <c r="EI253" s="16"/>
      <c r="EJ253" s="30"/>
      <c r="EK253" s="16"/>
      <c r="EL253" s="30"/>
      <c r="EM253" s="35" t="s">
        <v>239</v>
      </c>
      <c r="EN253" s="30"/>
      <c r="EO253" s="16"/>
      <c r="EP253" s="30"/>
      <c r="EQ253" s="16"/>
      <c r="ER253" s="30"/>
      <c r="ES253" s="16"/>
      <c r="ET253" s="30"/>
      <c r="EU253" s="16"/>
      <c r="EV253" s="30"/>
      <c r="EW253" s="30"/>
      <c r="EX253" s="4"/>
      <c r="EY253" s="16"/>
      <c r="EZ253" s="16"/>
    </row>
    <row r="254" spans="138:156" ht="19.149999999999999" customHeight="1" x14ac:dyDescent="0.25">
      <c r="EH254" s="30"/>
      <c r="EI254" s="16"/>
      <c r="EJ254" s="30"/>
      <c r="EK254" s="16"/>
      <c r="EL254" s="30"/>
      <c r="EM254" s="35" t="s">
        <v>240</v>
      </c>
      <c r="EN254" s="30"/>
      <c r="EO254" s="16"/>
      <c r="EP254" s="30"/>
      <c r="EQ254" s="16"/>
      <c r="ER254" s="30"/>
      <c r="ES254" s="16"/>
      <c r="ET254" s="30"/>
      <c r="EU254" s="16"/>
      <c r="EV254" s="30"/>
      <c r="EW254" s="30"/>
      <c r="EX254" s="4"/>
      <c r="EY254" s="16"/>
      <c r="EZ254" s="16"/>
    </row>
    <row r="255" spans="138:156" ht="19.149999999999999" customHeight="1" x14ac:dyDescent="0.25">
      <c r="EH255" s="30"/>
      <c r="EI255" s="16"/>
      <c r="EJ255" s="30"/>
      <c r="EK255" s="16"/>
      <c r="EL255" s="30"/>
      <c r="EM255" s="35" t="s">
        <v>241</v>
      </c>
      <c r="EN255" s="30"/>
      <c r="EO255" s="16"/>
      <c r="EP255" s="30"/>
      <c r="EQ255" s="16"/>
      <c r="ER255" s="30"/>
      <c r="ES255" s="16"/>
      <c r="ET255" s="30"/>
      <c r="EU255" s="16"/>
      <c r="EV255" s="30"/>
      <c r="EW255" s="30"/>
      <c r="EX255" s="4"/>
      <c r="EY255" s="16"/>
      <c r="EZ255" s="16"/>
    </row>
    <row r="256" spans="138:156" ht="19.149999999999999" customHeight="1" x14ac:dyDescent="0.25">
      <c r="EH256" s="30"/>
      <c r="EI256" s="16"/>
      <c r="EJ256" s="30"/>
      <c r="EK256" s="16"/>
      <c r="EL256" s="30"/>
      <c r="EM256" s="35" t="s">
        <v>697</v>
      </c>
      <c r="EN256" s="30"/>
      <c r="EO256" s="16"/>
      <c r="EP256" s="30"/>
      <c r="EQ256" s="16"/>
      <c r="ER256" s="30"/>
      <c r="ES256" s="16"/>
      <c r="ET256" s="30"/>
      <c r="EU256" s="16"/>
      <c r="EV256" s="30"/>
      <c r="EW256" s="30"/>
      <c r="EX256" s="4"/>
      <c r="EY256" s="16"/>
      <c r="EZ256" s="16"/>
    </row>
    <row r="257" spans="138:156" ht="19.149999999999999" customHeight="1" x14ac:dyDescent="0.25">
      <c r="EH257" s="30"/>
      <c r="EI257" s="16"/>
      <c r="EJ257" s="30"/>
      <c r="EK257" s="16"/>
      <c r="EL257" s="30"/>
      <c r="EM257" s="35" t="s">
        <v>242</v>
      </c>
      <c r="EN257" s="30"/>
      <c r="EO257" s="16"/>
      <c r="EP257" s="30"/>
      <c r="EQ257" s="16"/>
      <c r="ER257" s="30"/>
      <c r="ES257" s="16"/>
      <c r="ET257" s="30"/>
      <c r="EU257" s="16"/>
      <c r="EV257" s="30"/>
      <c r="EW257" s="30"/>
      <c r="EX257" s="4"/>
      <c r="EY257" s="16"/>
      <c r="EZ257" s="16"/>
    </row>
    <row r="258" spans="138:156" ht="19.149999999999999" customHeight="1" x14ac:dyDescent="0.25">
      <c r="EH258" s="30"/>
      <c r="EI258" s="16"/>
      <c r="EJ258" s="30"/>
      <c r="EK258" s="16"/>
      <c r="EL258" s="30"/>
      <c r="EM258" s="35" t="s">
        <v>242</v>
      </c>
      <c r="EN258" s="30"/>
      <c r="EO258" s="16"/>
      <c r="EP258" s="30"/>
      <c r="EQ258" s="16"/>
      <c r="ER258" s="30"/>
      <c r="ES258" s="16"/>
      <c r="ET258" s="30"/>
      <c r="EU258" s="16"/>
      <c r="EV258" s="30"/>
      <c r="EW258" s="30"/>
      <c r="EX258" s="4"/>
      <c r="EY258" s="16"/>
      <c r="EZ258" s="16"/>
    </row>
    <row r="259" spans="138:156" ht="19.149999999999999" customHeight="1" x14ac:dyDescent="0.25">
      <c r="EH259" s="30"/>
      <c r="EI259" s="16"/>
      <c r="EJ259" s="30"/>
      <c r="EK259" s="16"/>
      <c r="EL259" s="30"/>
      <c r="EM259" s="35" t="s">
        <v>243</v>
      </c>
      <c r="EN259" s="30"/>
      <c r="EO259" s="16"/>
      <c r="EP259" s="30"/>
      <c r="EQ259" s="16"/>
      <c r="ER259" s="30"/>
      <c r="ES259" s="16"/>
      <c r="ET259" s="30"/>
      <c r="EU259" s="16"/>
      <c r="EV259" s="30"/>
      <c r="EW259" s="30"/>
      <c r="EX259" s="4"/>
      <c r="EY259" s="16"/>
      <c r="EZ259" s="16"/>
    </row>
    <row r="260" spans="138:156" ht="19.149999999999999" customHeight="1" x14ac:dyDescent="0.25">
      <c r="EH260" s="30"/>
      <c r="EI260" s="16"/>
      <c r="EJ260" s="30"/>
      <c r="EK260" s="16"/>
      <c r="EL260" s="30"/>
      <c r="EM260" s="35" t="s">
        <v>698</v>
      </c>
      <c r="EN260" s="30"/>
      <c r="EO260" s="16"/>
      <c r="EP260" s="30"/>
      <c r="EQ260" s="16"/>
      <c r="ER260" s="30"/>
      <c r="ES260" s="16"/>
      <c r="ET260" s="30"/>
      <c r="EU260" s="16"/>
      <c r="EV260" s="30"/>
      <c r="EW260" s="30"/>
      <c r="EX260" s="4"/>
      <c r="EY260" s="16"/>
      <c r="EZ260" s="16"/>
    </row>
    <row r="261" spans="138:156" ht="19.149999999999999" customHeight="1" x14ac:dyDescent="0.25">
      <c r="EH261" s="30"/>
      <c r="EI261" s="16"/>
      <c r="EJ261" s="30"/>
      <c r="EK261" s="16"/>
      <c r="EL261" s="30"/>
      <c r="EM261" s="35" t="s">
        <v>244</v>
      </c>
      <c r="EN261" s="30"/>
      <c r="EO261" s="16"/>
      <c r="EP261" s="30"/>
      <c r="EQ261" s="16"/>
      <c r="ER261" s="30"/>
      <c r="ES261" s="16"/>
      <c r="ET261" s="30"/>
      <c r="EU261" s="16"/>
      <c r="EV261" s="30"/>
      <c r="EW261" s="30"/>
      <c r="EX261" s="4"/>
      <c r="EY261" s="16"/>
      <c r="EZ261" s="16"/>
    </row>
    <row r="262" spans="138:156" ht="19.149999999999999" customHeight="1" x14ac:dyDescent="0.25">
      <c r="EH262" s="30"/>
      <c r="EI262" s="16"/>
      <c r="EJ262" s="30"/>
      <c r="EK262" s="16"/>
      <c r="EL262" s="30"/>
      <c r="EM262" s="35" t="s">
        <v>245</v>
      </c>
      <c r="EN262" s="30"/>
      <c r="EO262" s="16"/>
      <c r="EP262" s="30"/>
      <c r="EQ262" s="16"/>
      <c r="ER262" s="30"/>
      <c r="ES262" s="16"/>
      <c r="ET262" s="30"/>
      <c r="EU262" s="16"/>
      <c r="EV262" s="30"/>
      <c r="EW262" s="30"/>
      <c r="EX262" s="4"/>
      <c r="EY262" s="16"/>
      <c r="EZ262" s="16"/>
    </row>
    <row r="263" spans="138:156" ht="19.149999999999999" customHeight="1" x14ac:dyDescent="0.25">
      <c r="EH263" s="30"/>
      <c r="EI263" s="16"/>
      <c r="EJ263" s="30"/>
      <c r="EK263" s="16"/>
      <c r="EL263" s="30"/>
      <c r="EM263" s="35" t="s">
        <v>246</v>
      </c>
      <c r="EN263" s="30"/>
      <c r="EO263" s="16"/>
      <c r="EP263" s="30"/>
      <c r="EQ263" s="16"/>
      <c r="ER263" s="30"/>
      <c r="ES263" s="16"/>
      <c r="ET263" s="30"/>
      <c r="EU263" s="16"/>
      <c r="EV263" s="30"/>
      <c r="EW263" s="30"/>
      <c r="EX263" s="4"/>
      <c r="EY263" s="16"/>
      <c r="EZ263" s="16"/>
    </row>
    <row r="264" spans="138:156" ht="19.149999999999999" customHeight="1" x14ac:dyDescent="0.25">
      <c r="EH264" s="30"/>
      <c r="EI264" s="16"/>
      <c r="EJ264" s="30"/>
      <c r="EK264" s="16"/>
      <c r="EL264" s="30"/>
      <c r="EM264" s="35" t="s">
        <v>247</v>
      </c>
      <c r="EN264" s="30"/>
      <c r="EO264" s="16"/>
      <c r="EP264" s="30"/>
      <c r="EQ264" s="16"/>
      <c r="ER264" s="30"/>
      <c r="ES264" s="16"/>
      <c r="ET264" s="30"/>
      <c r="EU264" s="16"/>
      <c r="EV264" s="30"/>
      <c r="EW264" s="30"/>
      <c r="EX264" s="4"/>
      <c r="EY264" s="16"/>
      <c r="EZ264" s="16"/>
    </row>
    <row r="265" spans="138:156" ht="19.149999999999999" customHeight="1" x14ac:dyDescent="0.25">
      <c r="EH265" s="30"/>
      <c r="EI265" s="16"/>
      <c r="EJ265" s="30"/>
      <c r="EK265" s="16"/>
      <c r="EL265" s="30"/>
      <c r="EM265" s="35" t="s">
        <v>248</v>
      </c>
      <c r="EN265" s="30"/>
      <c r="EO265" s="16"/>
      <c r="EP265" s="30"/>
      <c r="EQ265" s="16"/>
      <c r="ER265" s="30"/>
      <c r="ES265" s="16"/>
      <c r="ET265" s="30"/>
      <c r="EU265" s="16"/>
      <c r="EV265" s="30"/>
      <c r="EW265" s="30"/>
      <c r="EX265" s="4"/>
      <c r="EY265" s="16"/>
      <c r="EZ265" s="16"/>
    </row>
    <row r="266" spans="138:156" ht="19.149999999999999" customHeight="1" x14ac:dyDescent="0.25">
      <c r="EH266" s="30"/>
      <c r="EI266" s="16"/>
      <c r="EJ266" s="30"/>
      <c r="EK266" s="16"/>
      <c r="EL266" s="30"/>
      <c r="EM266" s="35" t="s">
        <v>249</v>
      </c>
      <c r="EN266" s="30"/>
      <c r="EO266" s="16"/>
      <c r="EP266" s="30"/>
      <c r="EQ266" s="16"/>
      <c r="ER266" s="30"/>
      <c r="ES266" s="16"/>
      <c r="ET266" s="30"/>
      <c r="EU266" s="16"/>
      <c r="EV266" s="30"/>
      <c r="EW266" s="30"/>
      <c r="EX266" s="4"/>
      <c r="EY266" s="16"/>
      <c r="EZ266" s="16"/>
    </row>
    <row r="267" spans="138:156" ht="19.149999999999999" customHeight="1" x14ac:dyDescent="0.25">
      <c r="EH267" s="30"/>
      <c r="EI267" s="16"/>
      <c r="EJ267" s="30"/>
      <c r="EK267" s="16"/>
      <c r="EL267" s="30"/>
      <c r="EM267" s="35" t="s">
        <v>250</v>
      </c>
      <c r="EN267" s="30"/>
      <c r="EO267" s="16"/>
      <c r="EP267" s="30"/>
      <c r="EQ267" s="16"/>
      <c r="ER267" s="30"/>
      <c r="ES267" s="16"/>
      <c r="ET267" s="30"/>
      <c r="EU267" s="16"/>
      <c r="EV267" s="30"/>
      <c r="EW267" s="30"/>
      <c r="EX267" s="4"/>
      <c r="EY267" s="16"/>
      <c r="EZ267" s="16"/>
    </row>
    <row r="268" spans="138:156" ht="19.149999999999999" customHeight="1" x14ac:dyDescent="0.25">
      <c r="EH268" s="30"/>
      <c r="EI268" s="16"/>
      <c r="EJ268" s="30"/>
      <c r="EK268" s="16"/>
      <c r="EL268" s="30"/>
      <c r="EM268" s="35" t="s">
        <v>251</v>
      </c>
      <c r="EN268" s="30"/>
      <c r="EO268" s="16"/>
      <c r="EP268" s="30"/>
      <c r="EQ268" s="16"/>
      <c r="ER268" s="30"/>
      <c r="ES268" s="16"/>
      <c r="ET268" s="30"/>
      <c r="EU268" s="16"/>
      <c r="EV268" s="30"/>
      <c r="EW268" s="30"/>
      <c r="EX268" s="4"/>
      <c r="EY268" s="16"/>
      <c r="EZ268" s="16"/>
    </row>
    <row r="269" spans="138:156" ht="19.149999999999999" customHeight="1" x14ac:dyDescent="0.25">
      <c r="EH269" s="30"/>
      <c r="EI269" s="16"/>
      <c r="EJ269" s="30"/>
      <c r="EK269" s="16"/>
      <c r="EL269" s="30"/>
      <c r="EM269" s="35" t="s">
        <v>252</v>
      </c>
      <c r="EN269" s="30"/>
      <c r="EO269" s="16"/>
      <c r="EP269" s="30"/>
      <c r="EQ269" s="16"/>
      <c r="ER269" s="30"/>
      <c r="ES269" s="16"/>
      <c r="ET269" s="30"/>
      <c r="EU269" s="16"/>
      <c r="EV269" s="30"/>
      <c r="EW269" s="30"/>
      <c r="EX269" s="4"/>
      <c r="EY269" s="16"/>
      <c r="EZ269" s="16"/>
    </row>
    <row r="270" spans="138:156" ht="19.149999999999999" customHeight="1" x14ac:dyDescent="0.25">
      <c r="EH270" s="30"/>
      <c r="EI270" s="16"/>
      <c r="EJ270" s="30"/>
      <c r="EK270" s="16"/>
      <c r="EL270" s="30"/>
      <c r="EM270" s="35" t="s">
        <v>253</v>
      </c>
      <c r="EN270" s="30"/>
      <c r="EO270" s="16"/>
      <c r="EP270" s="30"/>
      <c r="EQ270" s="16"/>
      <c r="ER270" s="30"/>
      <c r="ES270" s="16"/>
      <c r="ET270" s="30"/>
      <c r="EU270" s="16"/>
      <c r="EV270" s="30"/>
      <c r="EW270" s="30"/>
      <c r="EX270" s="4"/>
      <c r="EY270" s="16"/>
      <c r="EZ270" s="16"/>
    </row>
    <row r="271" spans="138:156" ht="19.149999999999999" customHeight="1" x14ac:dyDescent="0.25">
      <c r="EH271" s="30"/>
      <c r="EI271" s="16"/>
      <c r="EJ271" s="30"/>
      <c r="EK271" s="16"/>
      <c r="EL271" s="30"/>
      <c r="EM271" s="35" t="s">
        <v>254</v>
      </c>
      <c r="EN271" s="30"/>
      <c r="EO271" s="16"/>
      <c r="EP271" s="30"/>
      <c r="EQ271" s="16"/>
      <c r="ER271" s="30"/>
      <c r="ES271" s="16"/>
      <c r="ET271" s="30"/>
      <c r="EU271" s="16"/>
      <c r="EV271" s="30"/>
      <c r="EW271" s="30"/>
      <c r="EX271" s="4"/>
      <c r="EY271" s="16"/>
      <c r="EZ271" s="16"/>
    </row>
    <row r="272" spans="138:156" ht="19.149999999999999" customHeight="1" x14ac:dyDescent="0.25">
      <c r="EH272" s="30"/>
      <c r="EI272" s="16"/>
      <c r="EJ272" s="30"/>
      <c r="EK272" s="16"/>
      <c r="EL272" s="30"/>
      <c r="EM272" s="35" t="s">
        <v>255</v>
      </c>
      <c r="EN272" s="30"/>
      <c r="EO272" s="16"/>
      <c r="EP272" s="30"/>
      <c r="EQ272" s="16"/>
      <c r="ER272" s="30"/>
      <c r="ES272" s="16"/>
      <c r="ET272" s="30"/>
      <c r="EU272" s="16"/>
      <c r="EV272" s="30"/>
      <c r="EW272" s="30"/>
      <c r="EX272" s="4"/>
      <c r="EY272" s="16"/>
      <c r="EZ272" s="16"/>
    </row>
    <row r="273" spans="138:156" ht="19.149999999999999" customHeight="1" x14ac:dyDescent="0.25">
      <c r="EH273" s="30"/>
      <c r="EI273" s="16"/>
      <c r="EJ273" s="30"/>
      <c r="EK273" s="16"/>
      <c r="EL273" s="30"/>
      <c r="EM273" s="35" t="s">
        <v>256</v>
      </c>
      <c r="EN273" s="30"/>
      <c r="EO273" s="16"/>
      <c r="EP273" s="30"/>
      <c r="EQ273" s="16"/>
      <c r="ER273" s="30"/>
      <c r="ES273" s="16"/>
      <c r="ET273" s="30"/>
      <c r="EU273" s="16"/>
      <c r="EV273" s="30"/>
      <c r="EW273" s="30"/>
      <c r="EX273" s="4"/>
      <c r="EY273" s="16"/>
      <c r="EZ273" s="16"/>
    </row>
    <row r="274" spans="138:156" ht="19.149999999999999" customHeight="1" x14ac:dyDescent="0.25">
      <c r="EH274" s="30"/>
      <c r="EI274" s="16"/>
      <c r="EJ274" s="30"/>
      <c r="EK274" s="16"/>
      <c r="EL274" s="30"/>
      <c r="EM274" s="35" t="s">
        <v>699</v>
      </c>
      <c r="EN274" s="30"/>
      <c r="EO274" s="16"/>
      <c r="EP274" s="30"/>
      <c r="EQ274" s="16"/>
      <c r="ER274" s="30"/>
      <c r="ES274" s="16"/>
      <c r="ET274" s="30"/>
      <c r="EU274" s="16"/>
      <c r="EV274" s="30"/>
      <c r="EW274" s="30"/>
      <c r="EX274" s="4"/>
      <c r="EY274" s="16"/>
      <c r="EZ274" s="16"/>
    </row>
    <row r="275" spans="138:156" ht="19.149999999999999" customHeight="1" x14ac:dyDescent="0.25">
      <c r="EH275" s="30"/>
      <c r="EI275" s="16"/>
      <c r="EJ275" s="30"/>
      <c r="EK275" s="16"/>
      <c r="EL275" s="30"/>
      <c r="EM275" s="35" t="s">
        <v>257</v>
      </c>
      <c r="EN275" s="30"/>
      <c r="EO275" s="16"/>
      <c r="EP275" s="30"/>
      <c r="EQ275" s="16"/>
      <c r="ER275" s="30"/>
      <c r="ES275" s="16"/>
      <c r="ET275" s="30"/>
      <c r="EU275" s="16"/>
      <c r="EV275" s="30"/>
      <c r="EW275" s="30"/>
      <c r="EX275" s="4"/>
      <c r="EY275" s="16"/>
      <c r="EZ275" s="16"/>
    </row>
    <row r="276" spans="138:156" ht="19.149999999999999" customHeight="1" x14ac:dyDescent="0.25">
      <c r="EH276" s="30"/>
      <c r="EI276" s="16"/>
      <c r="EJ276" s="30"/>
      <c r="EK276" s="16"/>
      <c r="EL276" s="30"/>
      <c r="EM276" s="35" t="s">
        <v>258</v>
      </c>
      <c r="EN276" s="30"/>
      <c r="EO276" s="16"/>
      <c r="EP276" s="30"/>
      <c r="EQ276" s="16"/>
      <c r="ER276" s="30"/>
      <c r="ES276" s="16"/>
      <c r="ET276" s="30"/>
      <c r="EU276" s="16"/>
      <c r="EV276" s="30"/>
      <c r="EW276" s="30"/>
      <c r="EX276" s="4"/>
      <c r="EY276" s="16"/>
      <c r="EZ276" s="16"/>
    </row>
    <row r="277" spans="138:156" ht="19.149999999999999" customHeight="1" x14ac:dyDescent="0.25">
      <c r="EH277" s="30"/>
      <c r="EI277" s="16"/>
      <c r="EJ277" s="30"/>
      <c r="EK277" s="16"/>
      <c r="EL277" s="30"/>
      <c r="EM277" s="35" t="s">
        <v>259</v>
      </c>
      <c r="EN277" s="30"/>
      <c r="EO277" s="16"/>
      <c r="EP277" s="30"/>
      <c r="EQ277" s="16"/>
      <c r="ER277" s="30"/>
      <c r="ES277" s="16"/>
      <c r="ET277" s="30"/>
      <c r="EU277" s="16"/>
      <c r="EV277" s="30"/>
      <c r="EW277" s="30"/>
      <c r="EX277" s="4"/>
      <c r="EY277" s="16"/>
      <c r="EZ277" s="16"/>
    </row>
    <row r="278" spans="138:156" ht="19.149999999999999" customHeight="1" x14ac:dyDescent="0.25">
      <c r="EH278" s="30"/>
      <c r="EI278" s="16"/>
      <c r="EJ278" s="30"/>
      <c r="EK278" s="16"/>
      <c r="EL278" s="30"/>
      <c r="EM278" s="35" t="s">
        <v>260</v>
      </c>
      <c r="EN278" s="30"/>
      <c r="EO278" s="16"/>
      <c r="EP278" s="30"/>
      <c r="EQ278" s="16"/>
      <c r="ER278" s="30"/>
      <c r="ES278" s="16"/>
      <c r="ET278" s="30"/>
      <c r="EU278" s="16"/>
      <c r="EV278" s="30"/>
      <c r="EW278" s="30"/>
      <c r="EX278" s="4"/>
      <c r="EY278" s="16"/>
      <c r="EZ278" s="16"/>
    </row>
    <row r="279" spans="138:156" ht="19.149999999999999" customHeight="1" x14ac:dyDescent="0.25">
      <c r="EH279" s="30"/>
      <c r="EI279" s="16"/>
      <c r="EJ279" s="30"/>
      <c r="EK279" s="16"/>
      <c r="EL279" s="30"/>
      <c r="EM279" s="35" t="s">
        <v>261</v>
      </c>
      <c r="EN279" s="30"/>
      <c r="EO279" s="16"/>
      <c r="EP279" s="30"/>
      <c r="EQ279" s="16"/>
      <c r="ER279" s="30"/>
      <c r="ES279" s="16"/>
      <c r="ET279" s="30"/>
      <c r="EU279" s="16"/>
      <c r="EV279" s="30"/>
      <c r="EW279" s="30"/>
      <c r="EX279" s="4"/>
      <c r="EY279" s="16"/>
      <c r="EZ279" s="16"/>
    </row>
    <row r="280" spans="138:156" ht="19.149999999999999" customHeight="1" x14ac:dyDescent="0.25">
      <c r="EH280" s="30"/>
      <c r="EI280" s="16"/>
      <c r="EJ280" s="30"/>
      <c r="EK280" s="16"/>
      <c r="EL280" s="30"/>
      <c r="EM280" s="35" t="s">
        <v>262</v>
      </c>
      <c r="EN280" s="30"/>
      <c r="EO280" s="16"/>
      <c r="EP280" s="30"/>
      <c r="EQ280" s="16"/>
      <c r="ER280" s="30"/>
      <c r="ES280" s="16"/>
      <c r="ET280" s="30"/>
      <c r="EU280" s="16"/>
      <c r="EV280" s="30"/>
      <c r="EW280" s="30"/>
      <c r="EX280" s="4"/>
      <c r="EY280" s="16"/>
      <c r="EZ280" s="16"/>
    </row>
    <row r="281" spans="138:156" ht="19.149999999999999" customHeight="1" x14ac:dyDescent="0.25">
      <c r="EH281" s="30"/>
      <c r="EI281" s="16"/>
      <c r="EJ281" s="30"/>
      <c r="EK281" s="16"/>
      <c r="EL281" s="30"/>
      <c r="EM281" s="35" t="s">
        <v>263</v>
      </c>
      <c r="EN281" s="30"/>
      <c r="EO281" s="16"/>
      <c r="EP281" s="30"/>
      <c r="EQ281" s="16"/>
      <c r="ER281" s="30"/>
      <c r="ES281" s="16"/>
      <c r="ET281" s="30"/>
      <c r="EU281" s="16"/>
      <c r="EV281" s="30"/>
      <c r="EW281" s="30"/>
      <c r="EX281" s="4"/>
      <c r="EY281" s="16"/>
      <c r="EZ281" s="16"/>
    </row>
    <row r="282" spans="138:156" ht="19.149999999999999" customHeight="1" x14ac:dyDescent="0.25">
      <c r="EH282" s="30"/>
      <c r="EI282" s="16"/>
      <c r="EJ282" s="30"/>
      <c r="EK282" s="16"/>
      <c r="EL282" s="30"/>
      <c r="EM282" s="35" t="s">
        <v>264</v>
      </c>
      <c r="EN282" s="30"/>
      <c r="EO282" s="16"/>
      <c r="EP282" s="30"/>
      <c r="EQ282" s="16"/>
      <c r="ER282" s="30"/>
      <c r="ES282" s="16"/>
      <c r="ET282" s="30"/>
      <c r="EU282" s="16"/>
      <c r="EV282" s="30"/>
      <c r="EW282" s="30"/>
      <c r="EX282" s="4"/>
      <c r="EY282" s="16"/>
      <c r="EZ282" s="16"/>
    </row>
    <row r="283" spans="138:156" ht="19.149999999999999" customHeight="1" x14ac:dyDescent="0.25">
      <c r="EH283" s="30"/>
      <c r="EI283" s="16"/>
      <c r="EJ283" s="30"/>
      <c r="EK283" s="16"/>
      <c r="EL283" s="30"/>
      <c r="EM283" s="35" t="s">
        <v>264</v>
      </c>
      <c r="EN283" s="30"/>
      <c r="EO283" s="16"/>
      <c r="EP283" s="30"/>
      <c r="EQ283" s="16"/>
      <c r="ER283" s="30"/>
      <c r="ES283" s="16"/>
      <c r="ET283" s="30"/>
      <c r="EU283" s="16"/>
      <c r="EV283" s="30"/>
      <c r="EW283" s="30"/>
      <c r="EX283" s="4"/>
      <c r="EY283" s="16"/>
      <c r="EZ283" s="16"/>
    </row>
    <row r="284" spans="138:156" ht="19.149999999999999" customHeight="1" x14ac:dyDescent="0.25">
      <c r="EH284" s="30"/>
      <c r="EI284" s="16"/>
      <c r="EJ284" s="30"/>
      <c r="EK284" s="16"/>
      <c r="EL284" s="30"/>
      <c r="EM284" s="35" t="s">
        <v>265</v>
      </c>
      <c r="EN284" s="30"/>
      <c r="EO284" s="16"/>
      <c r="EP284" s="30"/>
      <c r="EQ284" s="16"/>
      <c r="ER284" s="30"/>
      <c r="ES284" s="16"/>
      <c r="ET284" s="30"/>
      <c r="EU284" s="16"/>
      <c r="EV284" s="30"/>
      <c r="EW284" s="30"/>
      <c r="EX284" s="4"/>
      <c r="EY284" s="16"/>
      <c r="EZ284" s="16"/>
    </row>
    <row r="285" spans="138:156" ht="19.149999999999999" customHeight="1" x14ac:dyDescent="0.25">
      <c r="EH285" s="30"/>
      <c r="EI285" s="16"/>
      <c r="EJ285" s="30"/>
      <c r="EK285" s="16"/>
      <c r="EL285" s="30"/>
      <c r="EM285" s="35" t="s">
        <v>266</v>
      </c>
      <c r="EN285" s="30"/>
      <c r="EO285" s="16"/>
      <c r="EP285" s="30"/>
      <c r="EQ285" s="16"/>
      <c r="ER285" s="30"/>
      <c r="ES285" s="16"/>
      <c r="ET285" s="30"/>
      <c r="EU285" s="16"/>
      <c r="EV285" s="30"/>
      <c r="EW285" s="30"/>
      <c r="EX285" s="4"/>
      <c r="EY285" s="16"/>
      <c r="EZ285" s="16"/>
    </row>
    <row r="286" spans="138:156" ht="19.149999999999999" customHeight="1" x14ac:dyDescent="0.25">
      <c r="EH286" s="30"/>
      <c r="EI286" s="16"/>
      <c r="EJ286" s="30"/>
      <c r="EK286" s="16"/>
      <c r="EL286" s="30"/>
      <c r="EM286" s="35" t="s">
        <v>267</v>
      </c>
      <c r="EN286" s="30"/>
      <c r="EO286" s="16"/>
      <c r="EP286" s="30"/>
      <c r="EQ286" s="16"/>
      <c r="ER286" s="30"/>
      <c r="ES286" s="16"/>
      <c r="ET286" s="30"/>
      <c r="EU286" s="16"/>
      <c r="EV286" s="30"/>
      <c r="EW286" s="30"/>
      <c r="EX286" s="4"/>
      <c r="EY286" s="16"/>
      <c r="EZ286" s="16"/>
    </row>
    <row r="287" spans="138:156" ht="19.149999999999999" customHeight="1" x14ac:dyDescent="0.25">
      <c r="EH287" s="30"/>
      <c r="EI287" s="16"/>
      <c r="EJ287" s="30"/>
      <c r="EK287" s="16"/>
      <c r="EL287" s="30"/>
      <c r="EM287" s="35" t="s">
        <v>268</v>
      </c>
      <c r="EN287" s="30"/>
      <c r="EO287" s="16"/>
      <c r="EP287" s="30"/>
      <c r="EQ287" s="16"/>
      <c r="ER287" s="30"/>
      <c r="ES287" s="16"/>
      <c r="ET287" s="30"/>
      <c r="EU287" s="16"/>
      <c r="EV287" s="30"/>
      <c r="EW287" s="30"/>
      <c r="EX287" s="4"/>
      <c r="EY287" s="16"/>
      <c r="EZ287" s="16"/>
    </row>
    <row r="288" spans="138:156" ht="19.149999999999999" customHeight="1" x14ac:dyDescent="0.25">
      <c r="EH288" s="30"/>
      <c r="EI288" s="16"/>
      <c r="EJ288" s="30"/>
      <c r="EK288" s="16"/>
      <c r="EL288" s="30"/>
      <c r="EM288" s="35" t="s">
        <v>269</v>
      </c>
      <c r="EN288" s="30"/>
      <c r="EO288" s="16"/>
      <c r="EP288" s="30"/>
      <c r="EQ288" s="16"/>
      <c r="ER288" s="30"/>
      <c r="ES288" s="16"/>
      <c r="ET288" s="30"/>
      <c r="EU288" s="16"/>
      <c r="EV288" s="30"/>
      <c r="EW288" s="30"/>
      <c r="EX288" s="4"/>
      <c r="EY288" s="16"/>
      <c r="EZ288" s="16"/>
    </row>
    <row r="289" spans="138:156" ht="19.149999999999999" customHeight="1" x14ac:dyDescent="0.25">
      <c r="EH289" s="30"/>
      <c r="EI289" s="16"/>
      <c r="EJ289" s="30"/>
      <c r="EK289" s="16"/>
      <c r="EL289" s="30"/>
      <c r="EM289" s="35" t="s">
        <v>270</v>
      </c>
      <c r="EN289" s="30"/>
      <c r="EO289" s="16"/>
      <c r="EP289" s="30"/>
      <c r="EQ289" s="16"/>
      <c r="ER289" s="30"/>
      <c r="ES289" s="16"/>
      <c r="ET289" s="30"/>
      <c r="EU289" s="16"/>
      <c r="EV289" s="30"/>
      <c r="EW289" s="30"/>
      <c r="EX289" s="4"/>
      <c r="EY289" s="16"/>
      <c r="EZ289" s="16"/>
    </row>
    <row r="290" spans="138:156" ht="19.149999999999999" customHeight="1" x14ac:dyDescent="0.25">
      <c r="EH290" s="30"/>
      <c r="EI290" s="16"/>
      <c r="EJ290" s="30"/>
      <c r="EK290" s="16"/>
      <c r="EL290" s="30"/>
      <c r="EM290" s="35" t="s">
        <v>271</v>
      </c>
      <c r="EN290" s="30"/>
      <c r="EO290" s="16"/>
      <c r="EP290" s="30"/>
      <c r="EQ290" s="16"/>
      <c r="ER290" s="30"/>
      <c r="ES290" s="16"/>
      <c r="ET290" s="30"/>
      <c r="EU290" s="16"/>
      <c r="EV290" s="30"/>
      <c r="EW290" s="30"/>
      <c r="EX290" s="4"/>
      <c r="EY290" s="16"/>
      <c r="EZ290" s="16"/>
    </row>
    <row r="291" spans="138:156" ht="19.149999999999999" customHeight="1" x14ac:dyDescent="0.25">
      <c r="EH291" s="30"/>
      <c r="EI291" s="16"/>
      <c r="EJ291" s="30"/>
      <c r="EK291" s="16"/>
      <c r="EL291" s="30"/>
      <c r="EM291" s="35" t="s">
        <v>272</v>
      </c>
      <c r="EN291" s="30"/>
      <c r="EO291" s="16"/>
      <c r="EP291" s="30"/>
      <c r="EQ291" s="16"/>
      <c r="ER291" s="30"/>
      <c r="ES291" s="16"/>
      <c r="ET291" s="30"/>
      <c r="EU291" s="16"/>
      <c r="EV291" s="30"/>
      <c r="EW291" s="30"/>
      <c r="EX291" s="4"/>
      <c r="EY291" s="16"/>
      <c r="EZ291" s="16"/>
    </row>
    <row r="292" spans="138:156" ht="19.149999999999999" customHeight="1" x14ac:dyDescent="0.25">
      <c r="EH292" s="30"/>
      <c r="EI292" s="16"/>
      <c r="EJ292" s="30"/>
      <c r="EK292" s="16"/>
      <c r="EL292" s="30"/>
      <c r="EM292" s="35" t="s">
        <v>273</v>
      </c>
      <c r="EN292" s="30"/>
      <c r="EO292" s="16"/>
      <c r="EP292" s="30"/>
      <c r="EQ292" s="16"/>
      <c r="ER292" s="30"/>
      <c r="ES292" s="16"/>
      <c r="ET292" s="30"/>
      <c r="EU292" s="16"/>
      <c r="EV292" s="30"/>
      <c r="EW292" s="30"/>
      <c r="EX292" s="4"/>
      <c r="EY292" s="16"/>
      <c r="EZ292" s="16"/>
    </row>
    <row r="293" spans="138:156" ht="19.149999999999999" customHeight="1" x14ac:dyDescent="0.25">
      <c r="EH293" s="30"/>
      <c r="EI293" s="16"/>
      <c r="EJ293" s="30"/>
      <c r="EK293" s="16"/>
      <c r="EL293" s="30"/>
      <c r="EM293" s="35" t="s">
        <v>274</v>
      </c>
      <c r="EN293" s="30"/>
      <c r="EO293" s="16"/>
      <c r="EP293" s="30"/>
      <c r="EQ293" s="16"/>
      <c r="ER293" s="30"/>
      <c r="ES293" s="16"/>
      <c r="ET293" s="30"/>
      <c r="EU293" s="16"/>
      <c r="EV293" s="30"/>
      <c r="EW293" s="30"/>
      <c r="EX293" s="4"/>
      <c r="EY293" s="16"/>
      <c r="EZ293" s="16"/>
    </row>
    <row r="294" spans="138:156" ht="19.149999999999999" customHeight="1" x14ac:dyDescent="0.25">
      <c r="EH294" s="30"/>
      <c r="EI294" s="16"/>
      <c r="EJ294" s="30"/>
      <c r="EK294" s="16"/>
      <c r="EL294" s="30"/>
      <c r="EM294" s="35" t="s">
        <v>275</v>
      </c>
      <c r="EN294" s="30"/>
      <c r="EO294" s="16"/>
      <c r="EP294" s="30"/>
      <c r="EQ294" s="16"/>
      <c r="ER294" s="30"/>
      <c r="ES294" s="16"/>
      <c r="ET294" s="30"/>
      <c r="EU294" s="16"/>
      <c r="EV294" s="30"/>
      <c r="EW294" s="30"/>
      <c r="EX294" s="4"/>
      <c r="EY294" s="16"/>
      <c r="EZ294" s="16"/>
    </row>
    <row r="295" spans="138:156" ht="19.149999999999999" customHeight="1" x14ac:dyDescent="0.25">
      <c r="EH295" s="30"/>
      <c r="EI295" s="16"/>
      <c r="EJ295" s="30"/>
      <c r="EK295" s="16"/>
      <c r="EL295" s="30"/>
      <c r="EM295" s="35" t="s">
        <v>276</v>
      </c>
      <c r="EN295" s="30"/>
      <c r="EO295" s="16"/>
      <c r="EP295" s="30"/>
      <c r="EQ295" s="16"/>
      <c r="ER295" s="30"/>
      <c r="ES295" s="16"/>
      <c r="ET295" s="30"/>
      <c r="EU295" s="16"/>
      <c r="EV295" s="30"/>
      <c r="EW295" s="30"/>
      <c r="EX295" s="4"/>
      <c r="EY295" s="16"/>
      <c r="EZ295" s="16"/>
    </row>
    <row r="296" spans="138:156" ht="19.149999999999999" customHeight="1" x14ac:dyDescent="0.25">
      <c r="EH296" s="30"/>
      <c r="EI296" s="16"/>
      <c r="EJ296" s="30"/>
      <c r="EK296" s="16"/>
      <c r="EL296" s="30"/>
      <c r="EM296" s="35" t="s">
        <v>424</v>
      </c>
      <c r="EN296" s="30"/>
      <c r="EO296" s="16"/>
      <c r="EP296" s="30"/>
      <c r="EQ296" s="16"/>
      <c r="ER296" s="30"/>
      <c r="ES296" s="16"/>
      <c r="ET296" s="30"/>
      <c r="EU296" s="16"/>
      <c r="EV296" s="30"/>
      <c r="EW296" s="30"/>
      <c r="EX296" s="4"/>
      <c r="EY296" s="16"/>
      <c r="EZ296" s="16"/>
    </row>
    <row r="297" spans="138:156" ht="19.149999999999999" customHeight="1" x14ac:dyDescent="0.25">
      <c r="EH297" s="30"/>
      <c r="EI297" s="16"/>
      <c r="EJ297" s="30"/>
      <c r="EK297" s="16"/>
      <c r="EL297" s="30"/>
      <c r="EM297" s="35" t="s">
        <v>277</v>
      </c>
      <c r="EN297" s="30"/>
      <c r="EO297" s="16"/>
      <c r="EP297" s="30"/>
      <c r="EQ297" s="16"/>
      <c r="ER297" s="30"/>
      <c r="ES297" s="16"/>
      <c r="ET297" s="30"/>
      <c r="EU297" s="16"/>
      <c r="EV297" s="30"/>
      <c r="EW297" s="30"/>
      <c r="EX297" s="4"/>
      <c r="EY297" s="16"/>
      <c r="EZ297" s="16"/>
    </row>
    <row r="298" spans="138:156" ht="19.149999999999999" customHeight="1" x14ac:dyDescent="0.25">
      <c r="EH298" s="30"/>
      <c r="EI298" s="16"/>
      <c r="EJ298" s="30"/>
      <c r="EK298" s="16"/>
      <c r="EL298" s="30"/>
      <c r="EM298" s="35" t="s">
        <v>278</v>
      </c>
      <c r="EN298" s="30"/>
      <c r="EO298" s="16"/>
      <c r="EP298" s="30"/>
      <c r="EQ298" s="16"/>
      <c r="ER298" s="30"/>
      <c r="ES298" s="16"/>
      <c r="ET298" s="30"/>
      <c r="EU298" s="16"/>
      <c r="EV298" s="30"/>
      <c r="EW298" s="30"/>
      <c r="EX298" s="4"/>
      <c r="EY298" s="16"/>
      <c r="EZ298" s="16"/>
    </row>
    <row r="299" spans="138:156" ht="19.149999999999999" customHeight="1" x14ac:dyDescent="0.25">
      <c r="EH299" s="30"/>
      <c r="EI299" s="16"/>
      <c r="EJ299" s="30"/>
      <c r="EK299" s="16"/>
      <c r="EL299" s="30"/>
      <c r="EM299" s="35" t="s">
        <v>279</v>
      </c>
      <c r="EN299" s="30"/>
      <c r="EO299" s="16"/>
      <c r="EP299" s="30"/>
      <c r="EQ299" s="16"/>
      <c r="ER299" s="30"/>
      <c r="ES299" s="16"/>
      <c r="ET299" s="30"/>
      <c r="EU299" s="16"/>
      <c r="EV299" s="30"/>
      <c r="EW299" s="30"/>
      <c r="EX299" s="4"/>
      <c r="EY299" s="16"/>
      <c r="EZ299" s="16"/>
    </row>
    <row r="300" spans="138:156" ht="19.149999999999999" customHeight="1" x14ac:dyDescent="0.25">
      <c r="EH300" s="30"/>
      <c r="EI300" s="16"/>
      <c r="EJ300" s="30"/>
      <c r="EK300" s="16"/>
      <c r="EL300" s="30"/>
      <c r="EM300" s="35" t="s">
        <v>717</v>
      </c>
      <c r="EN300" s="30"/>
      <c r="EO300" s="16"/>
      <c r="EP300" s="30"/>
      <c r="EQ300" s="16"/>
      <c r="ER300" s="30"/>
      <c r="ES300" s="16"/>
      <c r="ET300" s="30"/>
      <c r="EU300" s="16"/>
      <c r="EV300" s="30"/>
      <c r="EW300" s="30"/>
      <c r="EX300" s="4"/>
      <c r="EY300" s="16"/>
      <c r="EZ300" s="16"/>
    </row>
    <row r="301" spans="138:156" ht="19.149999999999999" customHeight="1" x14ac:dyDescent="0.25">
      <c r="EH301" s="30"/>
      <c r="EI301" s="16"/>
      <c r="EJ301" s="30"/>
      <c r="EK301" s="16"/>
      <c r="EL301" s="30"/>
      <c r="EM301" s="35" t="s">
        <v>280</v>
      </c>
      <c r="EN301" s="30"/>
      <c r="EO301" s="16"/>
      <c r="EP301" s="30"/>
      <c r="EQ301" s="16"/>
      <c r="ER301" s="30"/>
      <c r="ES301" s="16"/>
      <c r="ET301" s="30"/>
      <c r="EU301" s="16"/>
      <c r="EV301" s="30"/>
      <c r="EW301" s="30"/>
      <c r="EX301" s="4"/>
      <c r="EY301" s="16"/>
      <c r="EZ301" s="16"/>
    </row>
    <row r="302" spans="138:156" ht="19.149999999999999" customHeight="1" x14ac:dyDescent="0.25">
      <c r="EH302" s="30"/>
      <c r="EI302" s="16"/>
      <c r="EJ302" s="30"/>
      <c r="EK302" s="16"/>
      <c r="EL302" s="30"/>
      <c r="EM302" s="35" t="s">
        <v>281</v>
      </c>
      <c r="EN302" s="30"/>
      <c r="EO302" s="16"/>
      <c r="EP302" s="30"/>
      <c r="EQ302" s="16"/>
      <c r="ER302" s="30"/>
      <c r="ES302" s="16"/>
      <c r="ET302" s="30"/>
      <c r="EU302" s="16"/>
      <c r="EV302" s="30"/>
      <c r="EW302" s="30"/>
      <c r="EX302" s="4"/>
      <c r="EY302" s="16"/>
      <c r="EZ302" s="16"/>
    </row>
    <row r="303" spans="138:156" ht="19.149999999999999" customHeight="1" x14ac:dyDescent="0.25">
      <c r="EH303" s="30"/>
      <c r="EI303" s="16"/>
      <c r="EJ303" s="30"/>
      <c r="EK303" s="16"/>
      <c r="EL303" s="30"/>
      <c r="EM303" s="35" t="s">
        <v>282</v>
      </c>
      <c r="EN303" s="30"/>
      <c r="EO303" s="16"/>
      <c r="EP303" s="30"/>
      <c r="EQ303" s="16"/>
      <c r="ER303" s="30"/>
      <c r="ES303" s="16"/>
      <c r="ET303" s="30"/>
      <c r="EU303" s="16"/>
      <c r="EV303" s="30"/>
      <c r="EW303" s="30"/>
      <c r="EX303" s="4"/>
      <c r="EY303" s="16"/>
      <c r="EZ303" s="16"/>
    </row>
    <row r="304" spans="138:156" ht="19.149999999999999" customHeight="1" x14ac:dyDescent="0.25">
      <c r="EH304" s="30"/>
      <c r="EI304" s="16"/>
      <c r="EJ304" s="30"/>
      <c r="EK304" s="16"/>
      <c r="EL304" s="30"/>
      <c r="EM304" s="35" t="s">
        <v>283</v>
      </c>
      <c r="EN304" s="30"/>
      <c r="EO304" s="16"/>
      <c r="EP304" s="30"/>
      <c r="EQ304" s="16"/>
      <c r="ER304" s="30"/>
      <c r="ES304" s="16"/>
      <c r="ET304" s="30"/>
      <c r="EU304" s="16"/>
      <c r="EV304" s="30"/>
      <c r="EW304" s="30"/>
      <c r="EX304" s="4"/>
      <c r="EY304" s="16"/>
      <c r="EZ304" s="16"/>
    </row>
    <row r="305" spans="138:156" ht="19.149999999999999" customHeight="1" x14ac:dyDescent="0.25">
      <c r="EH305" s="30"/>
      <c r="EI305" s="16"/>
      <c r="EJ305" s="30"/>
      <c r="EK305" s="16"/>
      <c r="EL305" s="30"/>
      <c r="EM305" s="35" t="s">
        <v>284</v>
      </c>
      <c r="EN305" s="30"/>
      <c r="EO305" s="16"/>
      <c r="EP305" s="30"/>
      <c r="EQ305" s="16"/>
      <c r="ER305" s="30"/>
      <c r="ES305" s="16"/>
      <c r="ET305" s="30"/>
      <c r="EU305" s="16"/>
      <c r="EV305" s="30"/>
      <c r="EW305" s="30"/>
      <c r="EX305" s="4"/>
      <c r="EY305" s="16"/>
      <c r="EZ305" s="16"/>
    </row>
    <row r="306" spans="138:156" ht="19.149999999999999" customHeight="1" x14ac:dyDescent="0.25">
      <c r="EH306" s="30"/>
      <c r="EI306" s="16"/>
      <c r="EJ306" s="30"/>
      <c r="EK306" s="16"/>
      <c r="EL306" s="30"/>
      <c r="EM306" s="35" t="s">
        <v>700</v>
      </c>
      <c r="EN306" s="30"/>
      <c r="EO306" s="16"/>
      <c r="EP306" s="30"/>
      <c r="EQ306" s="16"/>
      <c r="ER306" s="30"/>
      <c r="ES306" s="16"/>
      <c r="ET306" s="30"/>
      <c r="EU306" s="16"/>
      <c r="EV306" s="30"/>
      <c r="EW306" s="30"/>
      <c r="EX306" s="4"/>
      <c r="EY306" s="16"/>
      <c r="EZ306" s="16"/>
    </row>
    <row r="307" spans="138:156" ht="19.149999999999999" customHeight="1" x14ac:dyDescent="0.25">
      <c r="EH307" s="30"/>
      <c r="EI307" s="16"/>
      <c r="EJ307" s="30"/>
      <c r="EK307" s="16"/>
      <c r="EL307" s="30"/>
      <c r="EM307" s="35" t="s">
        <v>285</v>
      </c>
      <c r="EN307" s="30"/>
      <c r="EO307" s="16"/>
      <c r="EP307" s="30"/>
      <c r="EQ307" s="16"/>
      <c r="ER307" s="30"/>
      <c r="ES307" s="16"/>
      <c r="ET307" s="30"/>
      <c r="EU307" s="16"/>
      <c r="EV307" s="30"/>
      <c r="EW307" s="30"/>
      <c r="EX307" s="4"/>
      <c r="EY307" s="16"/>
      <c r="EZ307" s="16"/>
    </row>
    <row r="308" spans="138:156" ht="19.149999999999999" customHeight="1" x14ac:dyDescent="0.25">
      <c r="EH308" s="30"/>
      <c r="EI308" s="16"/>
      <c r="EJ308" s="30"/>
      <c r="EK308" s="16"/>
      <c r="EL308" s="30"/>
      <c r="EM308" s="35" t="s">
        <v>286</v>
      </c>
      <c r="EN308" s="30"/>
      <c r="EO308" s="16"/>
      <c r="EP308" s="30"/>
      <c r="EQ308" s="16"/>
      <c r="ER308" s="30"/>
      <c r="ES308" s="16"/>
      <c r="ET308" s="30"/>
      <c r="EU308" s="16"/>
      <c r="EV308" s="30"/>
      <c r="EW308" s="30"/>
      <c r="EX308" s="4"/>
      <c r="EY308" s="16"/>
      <c r="EZ308" s="16"/>
    </row>
    <row r="309" spans="138:156" ht="19.149999999999999" customHeight="1" x14ac:dyDescent="0.25">
      <c r="EH309" s="30"/>
      <c r="EI309" s="16"/>
      <c r="EJ309" s="30"/>
      <c r="EK309" s="16"/>
      <c r="EL309" s="30"/>
      <c r="EM309" s="35" t="s">
        <v>287</v>
      </c>
      <c r="EN309" s="30"/>
      <c r="EO309" s="16"/>
      <c r="EP309" s="30"/>
      <c r="EQ309" s="16"/>
      <c r="ER309" s="30"/>
      <c r="ES309" s="16"/>
      <c r="ET309" s="30"/>
      <c r="EU309" s="16"/>
      <c r="EV309" s="30"/>
      <c r="EW309" s="30"/>
      <c r="EX309" s="4"/>
      <c r="EY309" s="16"/>
      <c r="EZ309" s="16"/>
    </row>
    <row r="310" spans="138:156" ht="19.149999999999999" customHeight="1" x14ac:dyDescent="0.25">
      <c r="EH310" s="30"/>
      <c r="EI310" s="16"/>
      <c r="EJ310" s="30"/>
      <c r="EK310" s="16"/>
      <c r="EL310" s="30"/>
      <c r="EM310" s="35" t="s">
        <v>288</v>
      </c>
      <c r="EN310" s="30"/>
      <c r="EO310" s="16"/>
      <c r="EP310" s="30"/>
      <c r="EQ310" s="16"/>
      <c r="ER310" s="30"/>
      <c r="ES310" s="16"/>
      <c r="ET310" s="30"/>
      <c r="EU310" s="16"/>
      <c r="EV310" s="30"/>
      <c r="EW310" s="30"/>
      <c r="EX310" s="4"/>
      <c r="EY310" s="16"/>
      <c r="EZ310" s="16"/>
    </row>
    <row r="311" spans="138:156" ht="19.149999999999999" customHeight="1" x14ac:dyDescent="0.25">
      <c r="EH311" s="30"/>
      <c r="EI311" s="16"/>
      <c r="EJ311" s="30"/>
      <c r="EK311" s="16"/>
      <c r="EL311" s="30"/>
      <c r="EM311" s="35" t="s">
        <v>425</v>
      </c>
      <c r="EN311" s="30"/>
      <c r="EO311" s="16"/>
      <c r="EP311" s="30"/>
      <c r="EQ311" s="16"/>
      <c r="ER311" s="30"/>
      <c r="ES311" s="16"/>
      <c r="ET311" s="30"/>
      <c r="EU311" s="16"/>
      <c r="EV311" s="30"/>
      <c r="EW311" s="30"/>
      <c r="EX311" s="4"/>
      <c r="EY311" s="16"/>
      <c r="EZ311" s="16"/>
    </row>
    <row r="312" spans="138:156" ht="19.149999999999999" customHeight="1" x14ac:dyDescent="0.25">
      <c r="EH312" s="30"/>
      <c r="EI312" s="16"/>
      <c r="EJ312" s="30"/>
      <c r="EK312" s="16"/>
      <c r="EL312" s="30"/>
      <c r="EM312" s="35" t="s">
        <v>289</v>
      </c>
      <c r="EN312" s="30"/>
      <c r="EO312" s="16"/>
      <c r="EP312" s="30"/>
      <c r="EQ312" s="16"/>
      <c r="ER312" s="30"/>
      <c r="ES312" s="16"/>
      <c r="ET312" s="30"/>
      <c r="EU312" s="16"/>
      <c r="EV312" s="30"/>
      <c r="EW312" s="30"/>
      <c r="EX312" s="4"/>
      <c r="EY312" s="16"/>
      <c r="EZ312" s="16"/>
    </row>
    <row r="313" spans="138:156" ht="19.149999999999999" customHeight="1" x14ac:dyDescent="0.25">
      <c r="EH313" s="30"/>
      <c r="EI313" s="16"/>
      <c r="EJ313" s="30"/>
      <c r="EK313" s="16"/>
      <c r="EL313" s="30"/>
      <c r="EM313" s="35" t="s">
        <v>290</v>
      </c>
      <c r="EN313" s="30"/>
      <c r="EO313" s="16"/>
      <c r="EP313" s="30"/>
      <c r="EQ313" s="16"/>
      <c r="ER313" s="30"/>
      <c r="ES313" s="16"/>
      <c r="ET313" s="30"/>
      <c r="EU313" s="16"/>
      <c r="EV313" s="30"/>
      <c r="EW313" s="30"/>
      <c r="EX313" s="4"/>
      <c r="EY313" s="16"/>
      <c r="EZ313" s="16"/>
    </row>
    <row r="314" spans="138:156" ht="19.149999999999999" customHeight="1" x14ac:dyDescent="0.25">
      <c r="EH314" s="30"/>
      <c r="EI314" s="16"/>
      <c r="EJ314" s="30"/>
      <c r="EK314" s="16"/>
      <c r="EL314" s="30"/>
      <c r="EM314" s="35" t="s">
        <v>718</v>
      </c>
      <c r="EN314" s="30"/>
      <c r="EO314" s="16"/>
      <c r="EP314" s="30"/>
      <c r="EQ314" s="16"/>
      <c r="ER314" s="30"/>
      <c r="ES314" s="16"/>
      <c r="ET314" s="30"/>
      <c r="EU314" s="16"/>
      <c r="EV314" s="30"/>
      <c r="EW314" s="30"/>
      <c r="EX314" s="4"/>
      <c r="EY314" s="16"/>
      <c r="EZ314" s="16"/>
    </row>
    <row r="315" spans="138:156" ht="19.149999999999999" customHeight="1" x14ac:dyDescent="0.25">
      <c r="EH315" s="30"/>
      <c r="EI315" s="16"/>
      <c r="EJ315" s="30"/>
      <c r="EK315" s="16"/>
      <c r="EL315" s="30"/>
      <c r="EM315" s="35" t="s">
        <v>701</v>
      </c>
      <c r="EN315" s="30"/>
      <c r="EO315" s="16"/>
      <c r="EP315" s="30"/>
      <c r="EQ315" s="16"/>
      <c r="ER315" s="30"/>
      <c r="ES315" s="16"/>
      <c r="ET315" s="30"/>
      <c r="EU315" s="16"/>
      <c r="EV315" s="30"/>
      <c r="EW315" s="30"/>
      <c r="EX315" s="4"/>
      <c r="EY315" s="16"/>
      <c r="EZ315" s="16"/>
    </row>
    <row r="316" spans="138:156" ht="19.149999999999999" customHeight="1" x14ac:dyDescent="0.25">
      <c r="EH316" s="30"/>
      <c r="EI316" s="16"/>
      <c r="EJ316" s="30"/>
      <c r="EK316" s="16"/>
      <c r="EL316" s="30"/>
      <c r="EM316" s="35" t="s">
        <v>291</v>
      </c>
      <c r="EN316" s="30"/>
      <c r="EO316" s="16"/>
      <c r="EP316" s="30"/>
      <c r="EQ316" s="16"/>
      <c r="ER316" s="30"/>
      <c r="ES316" s="16"/>
      <c r="ET316" s="30"/>
      <c r="EU316" s="16"/>
      <c r="EV316" s="30"/>
      <c r="EW316" s="30"/>
      <c r="EX316" s="4"/>
      <c r="EY316" s="16"/>
      <c r="EZ316" s="16"/>
    </row>
    <row r="317" spans="138:156" ht="19.149999999999999" customHeight="1" x14ac:dyDescent="0.25">
      <c r="EH317" s="30"/>
      <c r="EI317" s="16"/>
      <c r="EJ317" s="30"/>
      <c r="EK317" s="16"/>
      <c r="EL317" s="30"/>
      <c r="EM317" s="35" t="s">
        <v>719</v>
      </c>
      <c r="EN317" s="30"/>
      <c r="EO317" s="16"/>
      <c r="EP317" s="30"/>
      <c r="EQ317" s="16"/>
      <c r="ER317" s="30"/>
      <c r="ES317" s="16"/>
      <c r="ET317" s="30"/>
      <c r="EU317" s="16"/>
      <c r="EV317" s="30"/>
      <c r="EW317" s="30"/>
      <c r="EX317" s="4"/>
      <c r="EY317" s="16"/>
      <c r="EZ317" s="16"/>
    </row>
    <row r="318" spans="138:156" ht="19.149999999999999" customHeight="1" x14ac:dyDescent="0.25">
      <c r="EH318" s="30"/>
      <c r="EI318" s="16"/>
      <c r="EJ318" s="30"/>
      <c r="EK318" s="16"/>
      <c r="EL318" s="30"/>
      <c r="EM318" s="35" t="s">
        <v>292</v>
      </c>
      <c r="EN318" s="30"/>
      <c r="EO318" s="16"/>
      <c r="EP318" s="30"/>
      <c r="EQ318" s="16"/>
      <c r="ER318" s="30"/>
      <c r="ES318" s="16"/>
      <c r="ET318" s="30"/>
      <c r="EU318" s="16"/>
      <c r="EV318" s="30"/>
      <c r="EW318" s="30"/>
      <c r="EX318" s="4"/>
      <c r="EY318" s="16"/>
      <c r="EZ318" s="16"/>
    </row>
    <row r="319" spans="138:156" ht="19.149999999999999" customHeight="1" x14ac:dyDescent="0.25">
      <c r="EH319" s="30"/>
      <c r="EI319" s="16"/>
      <c r="EJ319" s="30"/>
      <c r="EK319" s="16"/>
      <c r="EL319" s="30"/>
      <c r="EM319" s="35" t="s">
        <v>293</v>
      </c>
      <c r="EN319" s="30"/>
      <c r="EO319" s="16"/>
      <c r="EP319" s="30"/>
      <c r="EQ319" s="16"/>
      <c r="ER319" s="30"/>
      <c r="ES319" s="16"/>
      <c r="ET319" s="30"/>
      <c r="EU319" s="16"/>
      <c r="EV319" s="30"/>
      <c r="EW319" s="30"/>
      <c r="EX319" s="4"/>
      <c r="EY319" s="16"/>
      <c r="EZ319" s="16"/>
    </row>
    <row r="320" spans="138:156" ht="19.149999999999999" customHeight="1" x14ac:dyDescent="0.25">
      <c r="EH320" s="30"/>
      <c r="EI320" s="16"/>
      <c r="EJ320" s="30"/>
      <c r="EK320" s="16"/>
      <c r="EL320" s="30"/>
      <c r="EM320" s="35" t="s">
        <v>294</v>
      </c>
      <c r="EN320" s="30"/>
      <c r="EO320" s="16"/>
      <c r="EP320" s="30"/>
      <c r="EQ320" s="16"/>
      <c r="ER320" s="30"/>
      <c r="ES320" s="16"/>
      <c r="ET320" s="30"/>
      <c r="EU320" s="16"/>
      <c r="EV320" s="30"/>
      <c r="EW320" s="30"/>
      <c r="EX320" s="4"/>
      <c r="EY320" s="16"/>
      <c r="EZ320" s="16"/>
    </row>
    <row r="321" spans="138:156" ht="19.149999999999999" customHeight="1" x14ac:dyDescent="0.25">
      <c r="EH321" s="30"/>
      <c r="EI321" s="16"/>
      <c r="EJ321" s="30"/>
      <c r="EK321" s="16"/>
      <c r="EL321" s="30"/>
      <c r="EM321" s="35" t="s">
        <v>295</v>
      </c>
      <c r="EN321" s="30"/>
      <c r="EO321" s="16"/>
      <c r="EP321" s="30"/>
      <c r="EQ321" s="16"/>
      <c r="ER321" s="30"/>
      <c r="ES321" s="16"/>
      <c r="ET321" s="30"/>
      <c r="EU321" s="16"/>
      <c r="EV321" s="30"/>
      <c r="EW321" s="30"/>
      <c r="EX321" s="4"/>
      <c r="EY321" s="16"/>
      <c r="EZ321" s="16"/>
    </row>
    <row r="322" spans="138:156" ht="19.149999999999999" customHeight="1" x14ac:dyDescent="0.25">
      <c r="EH322" s="30"/>
      <c r="EI322" s="16"/>
      <c r="EJ322" s="30"/>
      <c r="EK322" s="16"/>
      <c r="EL322" s="30"/>
      <c r="EM322" s="35" t="s">
        <v>296</v>
      </c>
      <c r="EN322" s="30"/>
      <c r="EO322" s="16"/>
      <c r="EP322" s="30"/>
      <c r="EQ322" s="16"/>
      <c r="ER322" s="30"/>
      <c r="ES322" s="16"/>
      <c r="ET322" s="30"/>
      <c r="EU322" s="16"/>
      <c r="EV322" s="30"/>
      <c r="EW322" s="30"/>
      <c r="EX322" s="4"/>
      <c r="EY322" s="16"/>
      <c r="EZ322" s="16"/>
    </row>
    <row r="323" spans="138:156" ht="19.149999999999999" customHeight="1" x14ac:dyDescent="0.25">
      <c r="EH323" s="30"/>
      <c r="EI323" s="16"/>
      <c r="EJ323" s="30"/>
      <c r="EK323" s="16"/>
      <c r="EL323" s="30"/>
      <c r="EM323" s="35" t="s">
        <v>720</v>
      </c>
      <c r="EN323" s="30"/>
      <c r="EO323" s="16"/>
      <c r="EP323" s="30"/>
      <c r="EQ323" s="16"/>
      <c r="ER323" s="30"/>
      <c r="ES323" s="16"/>
      <c r="ET323" s="30"/>
      <c r="EU323" s="16"/>
      <c r="EV323" s="30"/>
      <c r="EW323" s="30"/>
      <c r="EX323" s="4"/>
      <c r="EY323" s="16"/>
      <c r="EZ323" s="16"/>
    </row>
    <row r="324" spans="138:156" ht="19.149999999999999" customHeight="1" x14ac:dyDescent="0.25">
      <c r="EH324" s="30"/>
      <c r="EI324" s="16"/>
      <c r="EJ324" s="30"/>
      <c r="EK324" s="16"/>
      <c r="EL324" s="30"/>
      <c r="EM324" s="35" t="s">
        <v>297</v>
      </c>
      <c r="EN324" s="30"/>
      <c r="EO324" s="16"/>
      <c r="EP324" s="30"/>
      <c r="EQ324" s="16"/>
      <c r="ER324" s="30"/>
      <c r="ES324" s="16"/>
      <c r="ET324" s="30"/>
      <c r="EU324" s="16"/>
      <c r="EV324" s="30"/>
      <c r="EW324" s="30"/>
      <c r="EX324" s="4"/>
      <c r="EY324" s="16"/>
      <c r="EZ324" s="16"/>
    </row>
    <row r="325" spans="138:156" ht="19.149999999999999" customHeight="1" x14ac:dyDescent="0.25">
      <c r="EH325" s="30"/>
      <c r="EI325" s="16"/>
      <c r="EJ325" s="30"/>
      <c r="EK325" s="16"/>
      <c r="EL325" s="30"/>
      <c r="EM325" s="35" t="s">
        <v>298</v>
      </c>
      <c r="EN325" s="30"/>
      <c r="EO325" s="16"/>
      <c r="EP325" s="30"/>
      <c r="EQ325" s="16"/>
      <c r="ER325" s="30"/>
      <c r="ES325" s="16"/>
      <c r="ET325" s="30"/>
      <c r="EU325" s="16"/>
      <c r="EV325" s="30"/>
      <c r="EW325" s="30"/>
      <c r="EX325" s="4"/>
      <c r="EY325" s="16"/>
      <c r="EZ325" s="16"/>
    </row>
    <row r="326" spans="138:156" ht="19.149999999999999" customHeight="1" x14ac:dyDescent="0.25">
      <c r="EH326" s="30"/>
      <c r="EI326" s="16"/>
      <c r="EJ326" s="30"/>
      <c r="EK326" s="16"/>
      <c r="EL326" s="30"/>
      <c r="EM326" s="35" t="s">
        <v>299</v>
      </c>
      <c r="EN326" s="30"/>
      <c r="EO326" s="16"/>
      <c r="EP326" s="30"/>
      <c r="EQ326" s="16"/>
      <c r="ER326" s="30"/>
      <c r="ES326" s="16"/>
      <c r="ET326" s="30"/>
      <c r="EU326" s="16"/>
      <c r="EV326" s="30"/>
      <c r="EW326" s="30"/>
      <c r="EX326" s="4"/>
      <c r="EY326" s="16"/>
      <c r="EZ326" s="16"/>
    </row>
    <row r="327" spans="138:156" ht="19.149999999999999" customHeight="1" x14ac:dyDescent="0.25">
      <c r="EH327" s="30"/>
      <c r="EI327" s="16"/>
      <c r="EJ327" s="30"/>
      <c r="EK327" s="16"/>
      <c r="EL327" s="30"/>
      <c r="EM327" s="35" t="s">
        <v>300</v>
      </c>
      <c r="EN327" s="30"/>
      <c r="EO327" s="16"/>
      <c r="EP327" s="30"/>
      <c r="EQ327" s="16"/>
      <c r="ER327" s="30"/>
      <c r="ES327" s="16"/>
      <c r="ET327" s="30"/>
      <c r="EU327" s="16"/>
      <c r="EV327" s="30"/>
      <c r="EW327" s="30"/>
      <c r="EX327" s="4"/>
      <c r="EY327" s="16"/>
      <c r="EZ327" s="16"/>
    </row>
    <row r="328" spans="138:156" ht="19.149999999999999" customHeight="1" x14ac:dyDescent="0.25">
      <c r="EH328" s="30"/>
      <c r="EI328" s="16"/>
      <c r="EJ328" s="30"/>
      <c r="EK328" s="16"/>
      <c r="EL328" s="30"/>
      <c r="EM328" s="35" t="s">
        <v>301</v>
      </c>
      <c r="EN328" s="30"/>
      <c r="EO328" s="16"/>
      <c r="EP328" s="30"/>
      <c r="EQ328" s="16"/>
      <c r="ER328" s="30"/>
      <c r="ES328" s="16"/>
      <c r="ET328" s="30"/>
      <c r="EU328" s="16"/>
      <c r="EV328" s="30"/>
      <c r="EW328" s="30"/>
      <c r="EX328" s="4"/>
      <c r="EY328" s="16"/>
      <c r="EZ328" s="16"/>
    </row>
    <row r="329" spans="138:156" ht="19.149999999999999" customHeight="1" x14ac:dyDescent="0.25">
      <c r="EH329" s="30"/>
      <c r="EI329" s="16"/>
      <c r="EJ329" s="30"/>
      <c r="EK329" s="16"/>
      <c r="EL329" s="30"/>
      <c r="EM329" s="35" t="s">
        <v>302</v>
      </c>
      <c r="EN329" s="30"/>
      <c r="EO329" s="16"/>
      <c r="EP329" s="30"/>
      <c r="EQ329" s="16"/>
      <c r="ER329" s="30"/>
      <c r="ES329" s="16"/>
      <c r="ET329" s="30"/>
      <c r="EU329" s="16"/>
      <c r="EV329" s="30"/>
      <c r="EW329" s="30"/>
      <c r="EX329" s="4"/>
      <c r="EY329" s="16"/>
      <c r="EZ329" s="16"/>
    </row>
    <row r="330" spans="138:156" ht="19.149999999999999" customHeight="1" x14ac:dyDescent="0.25">
      <c r="EH330" s="30"/>
      <c r="EI330" s="16"/>
      <c r="EJ330" s="30"/>
      <c r="EK330" s="16"/>
      <c r="EL330" s="30"/>
      <c r="EM330" s="35" t="s">
        <v>303</v>
      </c>
      <c r="EN330" s="30"/>
      <c r="EO330" s="16"/>
      <c r="EP330" s="30"/>
      <c r="EQ330" s="16"/>
      <c r="ER330" s="30"/>
      <c r="ES330" s="16"/>
      <c r="ET330" s="30"/>
      <c r="EU330" s="16"/>
      <c r="EV330" s="30"/>
      <c r="EW330" s="30"/>
      <c r="EX330" s="4"/>
      <c r="EY330" s="16"/>
      <c r="EZ330" s="16"/>
    </row>
    <row r="331" spans="138:156" ht="19.149999999999999" customHeight="1" x14ac:dyDescent="0.25">
      <c r="EH331" s="30"/>
      <c r="EI331" s="16"/>
      <c r="EJ331" s="30"/>
      <c r="EK331" s="16"/>
      <c r="EL331" s="30"/>
      <c r="EM331" s="35" t="s">
        <v>304</v>
      </c>
      <c r="EN331" s="30"/>
      <c r="EO331" s="16"/>
      <c r="EP331" s="30"/>
      <c r="EQ331" s="16"/>
      <c r="ER331" s="30"/>
      <c r="ES331" s="16"/>
      <c r="ET331" s="30"/>
      <c r="EU331" s="16"/>
      <c r="EV331" s="30"/>
      <c r="EW331" s="30"/>
      <c r="EX331" s="4"/>
      <c r="EY331" s="16"/>
      <c r="EZ331" s="16"/>
    </row>
    <row r="332" spans="138:156" ht="19.149999999999999" customHeight="1" x14ac:dyDescent="0.25">
      <c r="EH332" s="30"/>
      <c r="EI332" s="16"/>
      <c r="EJ332" s="30"/>
      <c r="EK332" s="16"/>
      <c r="EL332" s="30"/>
      <c r="EM332" s="35" t="s">
        <v>426</v>
      </c>
      <c r="EN332" s="30"/>
      <c r="EO332" s="16"/>
      <c r="EP332" s="30"/>
      <c r="EQ332" s="16"/>
      <c r="ER332" s="30"/>
      <c r="ES332" s="16"/>
      <c r="ET332" s="30"/>
      <c r="EU332" s="16"/>
      <c r="EV332" s="30"/>
      <c r="EW332" s="30"/>
      <c r="EX332" s="4"/>
      <c r="EY332" s="16"/>
      <c r="EZ332" s="16"/>
    </row>
    <row r="333" spans="138:156" ht="19.149999999999999" customHeight="1" x14ac:dyDescent="0.25">
      <c r="EH333" s="30"/>
      <c r="EI333" s="16"/>
      <c r="EJ333" s="30"/>
      <c r="EK333" s="16"/>
      <c r="EL333" s="30"/>
      <c r="EM333" s="35" t="s">
        <v>305</v>
      </c>
      <c r="EN333" s="30"/>
      <c r="EO333" s="16"/>
      <c r="EP333" s="30"/>
      <c r="EQ333" s="16"/>
      <c r="ER333" s="30"/>
      <c r="ES333" s="16"/>
      <c r="ET333" s="30"/>
      <c r="EU333" s="16"/>
      <c r="EV333" s="30"/>
      <c r="EW333" s="30"/>
      <c r="EX333" s="4"/>
      <c r="EY333" s="16"/>
      <c r="EZ333" s="16"/>
    </row>
    <row r="334" spans="138:156" ht="19.149999999999999" customHeight="1" x14ac:dyDescent="0.25">
      <c r="EH334" s="30"/>
      <c r="EI334" s="16"/>
      <c r="EJ334" s="30"/>
      <c r="EK334" s="16"/>
      <c r="EL334" s="30"/>
      <c r="EM334" s="35" t="s">
        <v>306</v>
      </c>
      <c r="EN334" s="30"/>
      <c r="EO334" s="16"/>
      <c r="EP334" s="30"/>
      <c r="EQ334" s="16"/>
      <c r="ER334" s="30"/>
      <c r="ES334" s="16"/>
      <c r="ET334" s="30"/>
      <c r="EU334" s="16"/>
      <c r="EV334" s="30"/>
      <c r="EW334" s="30"/>
      <c r="EX334" s="4"/>
      <c r="EY334" s="16"/>
      <c r="EZ334" s="16"/>
    </row>
    <row r="335" spans="138:156" ht="19.149999999999999" customHeight="1" x14ac:dyDescent="0.25">
      <c r="EH335" s="30"/>
      <c r="EI335" s="16"/>
      <c r="EJ335" s="30"/>
      <c r="EK335" s="16"/>
      <c r="EL335" s="30"/>
      <c r="EM335" s="35" t="s">
        <v>702</v>
      </c>
      <c r="EN335" s="30"/>
      <c r="EO335" s="16"/>
      <c r="EP335" s="30"/>
      <c r="EQ335" s="16"/>
      <c r="ER335" s="30"/>
      <c r="ES335" s="16"/>
      <c r="ET335" s="30"/>
      <c r="EU335" s="16"/>
      <c r="EV335" s="30"/>
      <c r="EW335" s="30"/>
      <c r="EX335" s="4"/>
      <c r="EY335" s="16"/>
      <c r="EZ335" s="16"/>
    </row>
    <row r="336" spans="138:156" ht="19.149999999999999" customHeight="1" x14ac:dyDescent="0.25">
      <c r="EH336" s="30"/>
      <c r="EI336" s="16"/>
      <c r="EJ336" s="30"/>
      <c r="EK336" s="16"/>
      <c r="EL336" s="30"/>
      <c r="EM336" s="35" t="s">
        <v>703</v>
      </c>
      <c r="EN336" s="30"/>
      <c r="EO336" s="16"/>
      <c r="EP336" s="30"/>
      <c r="EQ336" s="16"/>
      <c r="ER336" s="30"/>
      <c r="ES336" s="16"/>
      <c r="ET336" s="30"/>
      <c r="EU336" s="16"/>
      <c r="EV336" s="30"/>
      <c r="EW336" s="30"/>
      <c r="EX336" s="4"/>
      <c r="EY336" s="16"/>
      <c r="EZ336" s="16"/>
    </row>
    <row r="337" spans="138:156" ht="19.149999999999999" customHeight="1" x14ac:dyDescent="0.25">
      <c r="EH337" s="30"/>
      <c r="EI337" s="16"/>
      <c r="EJ337" s="30"/>
      <c r="EK337" s="16"/>
      <c r="EL337" s="30"/>
      <c r="EM337" s="35" t="s">
        <v>721</v>
      </c>
      <c r="EN337" s="30"/>
      <c r="EO337" s="16"/>
      <c r="EP337" s="30"/>
      <c r="EQ337" s="16"/>
      <c r="ER337" s="30"/>
      <c r="ES337" s="16"/>
      <c r="ET337" s="30"/>
      <c r="EU337" s="16"/>
      <c r="EV337" s="30"/>
      <c r="EW337" s="30"/>
      <c r="EX337" s="4"/>
      <c r="EY337" s="16"/>
      <c r="EZ337" s="16"/>
    </row>
    <row r="338" spans="138:156" ht="19.149999999999999" customHeight="1" x14ac:dyDescent="0.25">
      <c r="EH338" s="30"/>
      <c r="EI338" s="16"/>
      <c r="EJ338" s="30"/>
      <c r="EK338" s="16"/>
      <c r="EL338" s="30"/>
      <c r="EM338" s="35" t="s">
        <v>561</v>
      </c>
      <c r="EN338" s="30"/>
      <c r="EO338" s="16"/>
      <c r="EP338" s="30"/>
      <c r="EQ338" s="16"/>
      <c r="ER338" s="30"/>
      <c r="ES338" s="16"/>
      <c r="ET338" s="30"/>
      <c r="EU338" s="16"/>
      <c r="EV338" s="30"/>
      <c r="EW338" s="30"/>
      <c r="EX338" s="4"/>
      <c r="EY338" s="16"/>
      <c r="EZ338" s="16"/>
    </row>
    <row r="339" spans="138:156" ht="19.149999999999999" customHeight="1" x14ac:dyDescent="0.25">
      <c r="EH339" s="30"/>
      <c r="EI339" s="16"/>
      <c r="EJ339" s="30"/>
      <c r="EK339" s="16"/>
      <c r="EL339" s="30"/>
      <c r="EM339" s="35" t="s">
        <v>427</v>
      </c>
      <c r="EN339" s="30"/>
      <c r="EO339" s="16"/>
      <c r="EP339" s="30"/>
      <c r="EQ339" s="16"/>
      <c r="ER339" s="30"/>
      <c r="ES339" s="16"/>
      <c r="ET339" s="30"/>
      <c r="EU339" s="16"/>
      <c r="EV339" s="30"/>
      <c r="EW339" s="30"/>
      <c r="EX339" s="4"/>
      <c r="EY339" s="16"/>
      <c r="EZ339" s="16"/>
    </row>
    <row r="340" spans="138:156" ht="19.149999999999999" customHeight="1" x14ac:dyDescent="0.25">
      <c r="EH340" s="30"/>
      <c r="EI340" s="16"/>
      <c r="EJ340" s="30"/>
      <c r="EK340" s="16"/>
      <c r="EL340" s="30"/>
      <c r="EM340" s="35" t="s">
        <v>307</v>
      </c>
      <c r="EN340" s="30"/>
      <c r="EO340" s="16"/>
      <c r="EP340" s="30"/>
      <c r="EQ340" s="16"/>
      <c r="ER340" s="30"/>
      <c r="ES340" s="16"/>
      <c r="ET340" s="30"/>
      <c r="EU340" s="16"/>
      <c r="EV340" s="30"/>
      <c r="EW340" s="30"/>
      <c r="EX340" s="4"/>
      <c r="EY340" s="16"/>
      <c r="EZ340" s="16"/>
    </row>
    <row r="341" spans="138:156" ht="19.149999999999999" customHeight="1" x14ac:dyDescent="0.25">
      <c r="EH341" s="30"/>
      <c r="EI341" s="16"/>
      <c r="EJ341" s="30"/>
      <c r="EK341" s="16"/>
      <c r="EL341" s="30"/>
      <c r="EM341" s="35" t="s">
        <v>307</v>
      </c>
      <c r="EN341" s="30"/>
      <c r="EO341" s="16"/>
      <c r="EP341" s="30"/>
      <c r="EQ341" s="16"/>
      <c r="ER341" s="30"/>
      <c r="ES341" s="16"/>
      <c r="ET341" s="30"/>
      <c r="EU341" s="16"/>
      <c r="EV341" s="30"/>
      <c r="EW341" s="30"/>
      <c r="EX341" s="4"/>
      <c r="EY341" s="16"/>
      <c r="EZ341" s="16"/>
    </row>
    <row r="342" spans="138:156" ht="19.149999999999999" customHeight="1" x14ac:dyDescent="0.25">
      <c r="EH342" s="30"/>
      <c r="EI342" s="16"/>
      <c r="EJ342" s="30"/>
      <c r="EK342" s="16"/>
      <c r="EL342" s="30"/>
      <c r="EM342" s="35" t="s">
        <v>704</v>
      </c>
      <c r="EN342" s="30"/>
      <c r="EO342" s="16"/>
      <c r="EP342" s="30"/>
      <c r="EQ342" s="16"/>
      <c r="ER342" s="30"/>
      <c r="ES342" s="16"/>
      <c r="ET342" s="30"/>
      <c r="EU342" s="16"/>
      <c r="EV342" s="30"/>
      <c r="EW342" s="30"/>
      <c r="EX342" s="4"/>
      <c r="EY342" s="16"/>
      <c r="EZ342" s="16"/>
    </row>
    <row r="343" spans="138:156" ht="19.149999999999999" customHeight="1" x14ac:dyDescent="0.25">
      <c r="EH343" s="30"/>
      <c r="EI343" s="16"/>
      <c r="EJ343" s="30"/>
      <c r="EK343" s="16"/>
      <c r="EL343" s="30"/>
      <c r="EM343" s="35" t="s">
        <v>705</v>
      </c>
      <c r="EN343" s="30"/>
      <c r="EO343" s="16"/>
      <c r="EP343" s="30"/>
      <c r="EQ343" s="16"/>
      <c r="ER343" s="30"/>
      <c r="ES343" s="16"/>
      <c r="ET343" s="30"/>
      <c r="EU343" s="16"/>
      <c r="EV343" s="30"/>
      <c r="EW343" s="30"/>
      <c r="EX343" s="4"/>
      <c r="EY343" s="16"/>
      <c r="EZ343" s="16"/>
    </row>
    <row r="344" spans="138:156" ht="19.149999999999999" customHeight="1" x14ac:dyDescent="0.25">
      <c r="EH344" s="30"/>
      <c r="EI344" s="16"/>
      <c r="EJ344" s="30"/>
      <c r="EK344" s="16"/>
      <c r="EL344" s="30"/>
      <c r="EM344" s="35" t="s">
        <v>706</v>
      </c>
      <c r="EN344" s="30"/>
      <c r="EO344" s="16"/>
      <c r="EP344" s="30"/>
      <c r="EQ344" s="16"/>
      <c r="ER344" s="30"/>
      <c r="ES344" s="16"/>
      <c r="ET344" s="30"/>
      <c r="EU344" s="16"/>
      <c r="EV344" s="30"/>
      <c r="EW344" s="30"/>
      <c r="EX344" s="4"/>
      <c r="EY344" s="16"/>
      <c r="EZ344" s="16"/>
    </row>
    <row r="345" spans="138:156" ht="19.149999999999999" customHeight="1" x14ac:dyDescent="0.25">
      <c r="EH345" s="30"/>
      <c r="EI345" s="16"/>
      <c r="EJ345" s="30"/>
      <c r="EK345" s="16"/>
      <c r="EL345" s="30"/>
      <c r="EM345" s="35" t="s">
        <v>308</v>
      </c>
      <c r="EN345" s="30"/>
      <c r="EO345" s="16"/>
      <c r="EP345" s="30"/>
      <c r="EQ345" s="16"/>
      <c r="ER345" s="30"/>
      <c r="ES345" s="16"/>
      <c r="ET345" s="30"/>
      <c r="EU345" s="16"/>
      <c r="EV345" s="30"/>
      <c r="EW345" s="30"/>
      <c r="EX345" s="4"/>
      <c r="EY345" s="16"/>
      <c r="EZ345" s="16"/>
    </row>
    <row r="346" spans="138:156" ht="19.149999999999999" customHeight="1" x14ac:dyDescent="0.25">
      <c r="EH346" s="30"/>
      <c r="EI346" s="16"/>
      <c r="EJ346" s="30"/>
      <c r="EK346" s="16"/>
      <c r="EL346" s="30"/>
      <c r="EM346" s="35" t="s">
        <v>309</v>
      </c>
      <c r="EN346" s="30"/>
      <c r="EO346" s="16"/>
      <c r="EP346" s="30"/>
      <c r="EQ346" s="16"/>
      <c r="ER346" s="30"/>
      <c r="ES346" s="16"/>
      <c r="ET346" s="30"/>
      <c r="EU346" s="16"/>
      <c r="EV346" s="30"/>
      <c r="EW346" s="30"/>
      <c r="EX346" s="4"/>
      <c r="EY346" s="16"/>
      <c r="EZ346" s="16"/>
    </row>
    <row r="347" spans="138:156" ht="19.149999999999999" customHeight="1" x14ac:dyDescent="0.25">
      <c r="EH347" s="30"/>
      <c r="EI347" s="16"/>
      <c r="EJ347" s="30"/>
      <c r="EK347" s="16"/>
      <c r="EL347" s="30"/>
      <c r="EM347" s="35" t="s">
        <v>310</v>
      </c>
      <c r="EN347" s="30"/>
      <c r="EO347" s="16"/>
      <c r="EP347" s="30"/>
      <c r="EQ347" s="16"/>
      <c r="ER347" s="30"/>
      <c r="ES347" s="16"/>
      <c r="ET347" s="30"/>
      <c r="EU347" s="16"/>
      <c r="EV347" s="30"/>
      <c r="EW347" s="30"/>
      <c r="EX347" s="4"/>
      <c r="EY347" s="16"/>
      <c r="EZ347" s="16"/>
    </row>
    <row r="348" spans="138:156" ht="19.149999999999999" customHeight="1" x14ac:dyDescent="0.25">
      <c r="EH348" s="30"/>
      <c r="EI348" s="16"/>
      <c r="EJ348" s="30"/>
      <c r="EK348" s="16"/>
      <c r="EL348" s="30"/>
      <c r="EM348" s="35" t="s">
        <v>311</v>
      </c>
      <c r="EN348" s="30"/>
      <c r="EO348" s="16"/>
      <c r="EP348" s="30"/>
      <c r="EQ348" s="16"/>
      <c r="ER348" s="30"/>
      <c r="ES348" s="16"/>
      <c r="ET348" s="30"/>
      <c r="EU348" s="16"/>
      <c r="EV348" s="30"/>
      <c r="EW348" s="30"/>
      <c r="EX348" s="4"/>
      <c r="EY348" s="16"/>
      <c r="EZ348" s="16"/>
    </row>
    <row r="349" spans="138:156" ht="19.149999999999999" customHeight="1" x14ac:dyDescent="0.25">
      <c r="EH349" s="30"/>
      <c r="EI349" s="16"/>
      <c r="EJ349" s="30"/>
      <c r="EK349" s="16"/>
      <c r="EL349" s="30"/>
      <c r="EM349" s="35" t="s">
        <v>312</v>
      </c>
      <c r="EN349" s="30"/>
      <c r="EO349" s="16"/>
      <c r="EP349" s="30"/>
      <c r="EQ349" s="16"/>
      <c r="ER349" s="30"/>
      <c r="ES349" s="16"/>
      <c r="ET349" s="30"/>
      <c r="EU349" s="16"/>
      <c r="EV349" s="30"/>
      <c r="EW349" s="30"/>
      <c r="EX349" s="4"/>
      <c r="EY349" s="16"/>
      <c r="EZ349" s="16"/>
    </row>
    <row r="350" spans="138:156" ht="19.149999999999999" customHeight="1" x14ac:dyDescent="0.25">
      <c r="EH350" s="30"/>
      <c r="EI350" s="16"/>
      <c r="EJ350" s="30"/>
      <c r="EK350" s="16"/>
      <c r="EL350" s="30"/>
      <c r="EM350" s="35" t="s">
        <v>313</v>
      </c>
      <c r="EN350" s="30"/>
      <c r="EO350" s="16"/>
      <c r="EP350" s="30"/>
      <c r="EQ350" s="16"/>
      <c r="ER350" s="30"/>
      <c r="ES350" s="16"/>
      <c r="ET350" s="30"/>
      <c r="EU350" s="16"/>
      <c r="EV350" s="30"/>
      <c r="EW350" s="30"/>
      <c r="EX350" s="4"/>
      <c r="EY350" s="16"/>
      <c r="EZ350" s="16"/>
    </row>
    <row r="351" spans="138:156" ht="19.149999999999999" customHeight="1" x14ac:dyDescent="0.25">
      <c r="EH351" s="30"/>
      <c r="EI351" s="16"/>
      <c r="EJ351" s="30"/>
      <c r="EK351" s="16"/>
      <c r="EL351" s="30"/>
      <c r="EM351" s="35" t="s">
        <v>314</v>
      </c>
      <c r="EN351" s="30"/>
      <c r="EO351" s="16"/>
      <c r="EP351" s="30"/>
      <c r="EQ351" s="16"/>
      <c r="ER351" s="30"/>
      <c r="ES351" s="16"/>
      <c r="ET351" s="30"/>
      <c r="EU351" s="16"/>
      <c r="EV351" s="30"/>
      <c r="EW351" s="30"/>
      <c r="EX351" s="4"/>
      <c r="EY351" s="16"/>
      <c r="EZ351" s="16"/>
    </row>
    <row r="352" spans="138:156" ht="19.149999999999999" customHeight="1" x14ac:dyDescent="0.25">
      <c r="EH352" s="30"/>
      <c r="EI352" s="16"/>
      <c r="EJ352" s="30"/>
      <c r="EK352" s="16"/>
      <c r="EL352" s="30"/>
      <c r="EM352" s="35" t="s">
        <v>315</v>
      </c>
      <c r="EN352" s="30"/>
      <c r="EO352" s="16"/>
      <c r="EP352" s="30"/>
      <c r="EQ352" s="16"/>
      <c r="ER352" s="30"/>
      <c r="ES352" s="16"/>
      <c r="ET352" s="30"/>
      <c r="EU352" s="16"/>
      <c r="EV352" s="30"/>
      <c r="EW352" s="30"/>
      <c r="EX352" s="4"/>
      <c r="EY352" s="16"/>
      <c r="EZ352" s="16"/>
    </row>
    <row r="353" spans="138:156" ht="19.149999999999999" customHeight="1" x14ac:dyDescent="0.25">
      <c r="EH353" s="30"/>
      <c r="EI353" s="16"/>
      <c r="EJ353" s="30"/>
      <c r="EK353" s="16"/>
      <c r="EL353" s="30"/>
      <c r="EM353" s="35" t="s">
        <v>316</v>
      </c>
      <c r="EN353" s="30"/>
      <c r="EO353" s="16"/>
      <c r="EP353" s="30"/>
      <c r="EQ353" s="16"/>
      <c r="ER353" s="30"/>
      <c r="ES353" s="16"/>
      <c r="ET353" s="30"/>
      <c r="EU353" s="16"/>
      <c r="EV353" s="30"/>
      <c r="EW353" s="30"/>
      <c r="EX353" s="4"/>
      <c r="EY353" s="16"/>
      <c r="EZ353" s="16"/>
    </row>
    <row r="354" spans="138:156" ht="19.149999999999999" customHeight="1" x14ac:dyDescent="0.25">
      <c r="EH354" s="30"/>
      <c r="EI354" s="16"/>
      <c r="EJ354" s="30"/>
      <c r="EK354" s="16"/>
      <c r="EL354" s="30"/>
      <c r="EM354" s="35" t="s">
        <v>317</v>
      </c>
      <c r="EN354" s="30"/>
      <c r="EO354" s="16"/>
      <c r="EP354" s="30"/>
      <c r="EQ354" s="16"/>
      <c r="ER354" s="30"/>
      <c r="ES354" s="16"/>
      <c r="ET354" s="30"/>
      <c r="EU354" s="16"/>
      <c r="EV354" s="30"/>
      <c r="EW354" s="30"/>
      <c r="EX354" s="4"/>
      <c r="EY354" s="16"/>
      <c r="EZ354" s="16"/>
    </row>
    <row r="355" spans="138:156" ht="19.149999999999999" customHeight="1" x14ac:dyDescent="0.25">
      <c r="EH355" s="30"/>
      <c r="EI355" s="16"/>
      <c r="EJ355" s="30"/>
      <c r="EK355" s="16"/>
      <c r="EL355" s="30"/>
      <c r="EM355" s="35" t="s">
        <v>318</v>
      </c>
      <c r="EN355" s="30"/>
      <c r="EO355" s="16"/>
      <c r="EP355" s="30"/>
      <c r="EQ355" s="16"/>
      <c r="ER355" s="30"/>
      <c r="ES355" s="16"/>
      <c r="ET355" s="30"/>
      <c r="EU355" s="16"/>
      <c r="EV355" s="30"/>
      <c r="EW355" s="30"/>
      <c r="EX355" s="4"/>
      <c r="EY355" s="16"/>
      <c r="EZ355" s="16"/>
    </row>
    <row r="356" spans="138:156" ht="19.149999999999999" customHeight="1" x14ac:dyDescent="0.25">
      <c r="EH356" s="30"/>
      <c r="EI356" s="16"/>
      <c r="EJ356" s="30"/>
      <c r="EK356" s="16"/>
      <c r="EL356" s="30"/>
      <c r="EM356" s="35" t="s">
        <v>319</v>
      </c>
      <c r="EN356" s="30"/>
      <c r="EO356" s="16"/>
      <c r="EP356" s="30"/>
      <c r="EQ356" s="16"/>
      <c r="ER356" s="30"/>
      <c r="ES356" s="16"/>
      <c r="ET356" s="30"/>
      <c r="EU356" s="16"/>
      <c r="EV356" s="30"/>
      <c r="EW356" s="30"/>
      <c r="EX356" s="4"/>
      <c r="EY356" s="16"/>
      <c r="EZ356" s="16"/>
    </row>
    <row r="357" spans="138:156" ht="19.149999999999999" customHeight="1" x14ac:dyDescent="0.25">
      <c r="EH357" s="30"/>
      <c r="EI357" s="16"/>
      <c r="EJ357" s="30"/>
      <c r="EK357" s="16"/>
      <c r="EL357" s="30"/>
      <c r="EM357" s="35" t="s">
        <v>320</v>
      </c>
      <c r="EN357" s="30"/>
      <c r="EO357" s="16"/>
      <c r="EP357" s="30"/>
      <c r="EQ357" s="16"/>
      <c r="ER357" s="30"/>
      <c r="ES357" s="16"/>
      <c r="ET357" s="30"/>
      <c r="EU357" s="16"/>
      <c r="EV357" s="30"/>
      <c r="EW357" s="30"/>
      <c r="EX357" s="4"/>
      <c r="EY357" s="16"/>
      <c r="EZ357" s="16"/>
    </row>
    <row r="358" spans="138:156" ht="19.149999999999999" customHeight="1" x14ac:dyDescent="0.25">
      <c r="EH358" s="30"/>
      <c r="EI358" s="16"/>
      <c r="EJ358" s="30"/>
      <c r="EK358" s="16"/>
      <c r="EL358" s="30"/>
      <c r="EM358" s="35" t="s">
        <v>321</v>
      </c>
      <c r="EN358" s="30"/>
      <c r="EO358" s="16"/>
      <c r="EP358" s="30"/>
      <c r="EQ358" s="16"/>
      <c r="ER358" s="30"/>
      <c r="ES358" s="16"/>
      <c r="ET358" s="30"/>
      <c r="EU358" s="16"/>
      <c r="EV358" s="30"/>
      <c r="EW358" s="30"/>
      <c r="EX358" s="4"/>
      <c r="EY358" s="16"/>
      <c r="EZ358" s="16"/>
    </row>
    <row r="359" spans="138:156" ht="19.149999999999999" customHeight="1" x14ac:dyDescent="0.25">
      <c r="EH359" s="30"/>
      <c r="EI359" s="16"/>
      <c r="EJ359" s="30"/>
      <c r="EK359" s="16"/>
      <c r="EL359" s="30"/>
      <c r="EM359" s="35" t="s">
        <v>322</v>
      </c>
      <c r="EN359" s="30"/>
      <c r="EO359" s="16"/>
      <c r="EP359" s="30"/>
      <c r="EQ359" s="16"/>
      <c r="ER359" s="30"/>
      <c r="ES359" s="16"/>
      <c r="ET359" s="30"/>
      <c r="EU359" s="16"/>
      <c r="EV359" s="30"/>
      <c r="EW359" s="30"/>
      <c r="EX359" s="4"/>
      <c r="EY359" s="16"/>
      <c r="EZ359" s="16"/>
    </row>
    <row r="360" spans="138:156" ht="19.149999999999999" customHeight="1" x14ac:dyDescent="0.25">
      <c r="EH360" s="30"/>
      <c r="EI360" s="16"/>
      <c r="EJ360" s="30"/>
      <c r="EK360" s="16"/>
      <c r="EL360" s="30"/>
      <c r="EM360" s="35" t="s">
        <v>323</v>
      </c>
      <c r="EN360" s="30"/>
      <c r="EO360" s="16"/>
      <c r="EP360" s="30"/>
      <c r="EQ360" s="16"/>
      <c r="ER360" s="30"/>
      <c r="ES360" s="16"/>
      <c r="ET360" s="30"/>
      <c r="EU360" s="16"/>
      <c r="EV360" s="30"/>
      <c r="EW360" s="30"/>
      <c r="EX360" s="4"/>
      <c r="EY360" s="16"/>
      <c r="EZ360" s="16"/>
    </row>
    <row r="361" spans="138:156" ht="19.149999999999999" customHeight="1" x14ac:dyDescent="0.25">
      <c r="EH361" s="30"/>
      <c r="EI361" s="16"/>
      <c r="EJ361" s="30"/>
      <c r="EK361" s="16"/>
      <c r="EL361" s="30"/>
      <c r="EM361" s="35" t="s">
        <v>324</v>
      </c>
      <c r="EN361" s="30"/>
      <c r="EO361" s="16"/>
      <c r="EP361" s="30"/>
      <c r="EQ361" s="16"/>
      <c r="ER361" s="30"/>
      <c r="ES361" s="16"/>
      <c r="ET361" s="30"/>
      <c r="EU361" s="16"/>
      <c r="EV361" s="30"/>
      <c r="EW361" s="30"/>
      <c r="EX361" s="4"/>
      <c r="EY361" s="16"/>
      <c r="EZ361" s="16"/>
    </row>
    <row r="362" spans="138:156" ht="19.149999999999999" customHeight="1" x14ac:dyDescent="0.25">
      <c r="EH362" s="30"/>
      <c r="EI362" s="16"/>
      <c r="EJ362" s="30"/>
      <c r="EK362" s="16"/>
      <c r="EL362" s="30"/>
      <c r="EM362" s="35" t="s">
        <v>325</v>
      </c>
      <c r="EN362" s="30"/>
      <c r="EO362" s="16"/>
      <c r="EP362" s="30"/>
      <c r="EQ362" s="16"/>
      <c r="ER362" s="30"/>
      <c r="ES362" s="16"/>
      <c r="ET362" s="30"/>
      <c r="EU362" s="16"/>
      <c r="EV362" s="30"/>
      <c r="EW362" s="30"/>
      <c r="EX362" s="4"/>
      <c r="EY362" s="16"/>
      <c r="EZ362" s="16"/>
    </row>
    <row r="363" spans="138:156" ht="15" x14ac:dyDescent="0.25">
      <c r="EH363" s="30"/>
      <c r="EI363" s="16"/>
      <c r="EJ363" s="30"/>
      <c r="EK363" s="16"/>
      <c r="EL363" s="30"/>
      <c r="EM363" s="35" t="s">
        <v>326</v>
      </c>
      <c r="EN363" s="30"/>
      <c r="EO363" s="16"/>
      <c r="EP363" s="30"/>
      <c r="EQ363" s="16"/>
      <c r="ER363" s="30"/>
      <c r="ES363" s="16"/>
      <c r="ET363" s="30"/>
      <c r="EU363" s="16"/>
      <c r="EV363" s="30"/>
      <c r="EW363" s="30"/>
      <c r="EX363" s="4"/>
      <c r="EY363" s="16"/>
      <c r="EZ363" s="16"/>
    </row>
    <row r="364" spans="138:156" ht="19.149999999999999" customHeight="1" x14ac:dyDescent="0.25">
      <c r="EH364" s="30"/>
      <c r="EI364" s="16"/>
      <c r="EJ364" s="30"/>
      <c r="EK364" s="16"/>
      <c r="EL364" s="30"/>
      <c r="EM364" s="35" t="s">
        <v>327</v>
      </c>
      <c r="EN364" s="30"/>
      <c r="EO364" s="16"/>
      <c r="EP364" s="30"/>
      <c r="EQ364" s="16"/>
      <c r="ER364" s="30"/>
      <c r="ES364" s="16"/>
      <c r="ET364" s="30"/>
      <c r="EU364" s="16"/>
      <c r="EV364" s="30"/>
      <c r="EW364" s="30"/>
      <c r="EX364" s="4"/>
      <c r="EY364" s="16"/>
      <c r="EZ364" s="16"/>
    </row>
    <row r="365" spans="138:156" ht="19.149999999999999" customHeight="1" x14ac:dyDescent="0.25">
      <c r="EH365" s="30"/>
      <c r="EI365" s="16"/>
      <c r="EJ365" s="30"/>
      <c r="EK365" s="16"/>
      <c r="EL365" s="30"/>
      <c r="EM365" s="35" t="s">
        <v>328</v>
      </c>
      <c r="EN365" s="30"/>
      <c r="EO365" s="16"/>
      <c r="EP365" s="30"/>
      <c r="EQ365" s="16"/>
      <c r="ER365" s="30"/>
      <c r="ES365" s="16"/>
      <c r="ET365" s="30"/>
      <c r="EU365" s="16"/>
      <c r="EV365" s="30"/>
      <c r="EW365" s="30"/>
      <c r="EX365" s="4"/>
      <c r="EY365" s="16"/>
      <c r="EZ365" s="16"/>
    </row>
    <row r="366" spans="138:156" ht="19.149999999999999" customHeight="1" x14ac:dyDescent="0.25">
      <c r="EH366" s="30"/>
      <c r="EI366" s="16"/>
      <c r="EJ366" s="30"/>
      <c r="EK366" s="16"/>
      <c r="EL366" s="30"/>
      <c r="EM366" s="35" t="s">
        <v>329</v>
      </c>
      <c r="EN366" s="30"/>
      <c r="EO366" s="16"/>
      <c r="EP366" s="30"/>
      <c r="EQ366" s="16"/>
      <c r="ER366" s="30"/>
      <c r="ES366" s="16"/>
      <c r="ET366" s="30"/>
      <c r="EU366" s="16"/>
      <c r="EV366" s="30"/>
      <c r="EW366" s="30"/>
      <c r="EX366" s="4"/>
      <c r="EY366" s="16"/>
      <c r="EZ366" s="16"/>
    </row>
    <row r="367" spans="138:156" ht="19.149999999999999" customHeight="1" x14ac:dyDescent="0.25">
      <c r="EH367" s="30"/>
      <c r="EI367" s="16"/>
      <c r="EJ367" s="30"/>
      <c r="EK367" s="16"/>
      <c r="EL367" s="30"/>
      <c r="EM367" s="35" t="s">
        <v>330</v>
      </c>
      <c r="EN367" s="30"/>
      <c r="EO367" s="16"/>
      <c r="EP367" s="30"/>
      <c r="EQ367" s="16"/>
      <c r="ER367" s="30"/>
      <c r="ES367" s="16"/>
      <c r="ET367" s="30"/>
      <c r="EU367" s="16"/>
      <c r="EV367" s="30"/>
      <c r="EW367" s="30"/>
      <c r="EX367" s="4"/>
      <c r="EY367" s="16"/>
      <c r="EZ367" s="16"/>
    </row>
    <row r="368" spans="138:156" ht="19.149999999999999" customHeight="1" x14ac:dyDescent="0.25">
      <c r="EH368" s="30"/>
      <c r="EI368" s="16"/>
      <c r="EJ368" s="30"/>
      <c r="EK368" s="16"/>
      <c r="EL368" s="30"/>
      <c r="EM368" s="35" t="s">
        <v>331</v>
      </c>
      <c r="EN368" s="30"/>
      <c r="EO368" s="16"/>
      <c r="EP368" s="30"/>
      <c r="EQ368" s="16"/>
      <c r="ER368" s="30"/>
      <c r="ES368" s="16"/>
      <c r="ET368" s="30"/>
      <c r="EU368" s="16"/>
      <c r="EV368" s="30"/>
      <c r="EW368" s="30"/>
      <c r="EX368" s="4"/>
      <c r="EY368" s="16"/>
      <c r="EZ368" s="16"/>
    </row>
    <row r="369" spans="138:156" ht="19.149999999999999" customHeight="1" x14ac:dyDescent="0.25">
      <c r="EH369" s="30"/>
      <c r="EI369" s="16"/>
      <c r="EJ369" s="30"/>
      <c r="EK369" s="16"/>
      <c r="EL369" s="30"/>
      <c r="EM369" s="35" t="s">
        <v>332</v>
      </c>
      <c r="EN369" s="30"/>
      <c r="EO369" s="16"/>
      <c r="EP369" s="30"/>
      <c r="EQ369" s="16"/>
      <c r="ER369" s="30"/>
      <c r="ES369" s="16"/>
      <c r="ET369" s="30"/>
      <c r="EU369" s="16"/>
      <c r="EV369" s="30"/>
      <c r="EW369" s="30"/>
      <c r="EX369" s="4"/>
      <c r="EY369" s="16"/>
      <c r="EZ369" s="16"/>
    </row>
    <row r="370" spans="138:156" ht="19.149999999999999" customHeight="1" x14ac:dyDescent="0.25">
      <c r="EH370" s="30"/>
      <c r="EI370" s="16"/>
      <c r="EJ370" s="30"/>
      <c r="EK370" s="16"/>
      <c r="EL370" s="30"/>
      <c r="EM370" s="35" t="s">
        <v>333</v>
      </c>
      <c r="EN370" s="30"/>
      <c r="EO370" s="16"/>
      <c r="EP370" s="30"/>
      <c r="EQ370" s="16"/>
      <c r="ER370" s="30"/>
      <c r="ES370" s="16"/>
      <c r="ET370" s="30"/>
      <c r="EU370" s="16"/>
      <c r="EV370" s="30"/>
      <c r="EW370" s="30"/>
      <c r="EX370" s="4"/>
      <c r="EY370" s="16"/>
      <c r="EZ370" s="16"/>
    </row>
    <row r="371" spans="138:156" ht="19.149999999999999" customHeight="1" x14ac:dyDescent="0.25">
      <c r="EH371" s="30"/>
      <c r="EI371" s="16"/>
      <c r="EJ371" s="30"/>
      <c r="EK371" s="16"/>
      <c r="EL371" s="30"/>
      <c r="EM371" s="35" t="s">
        <v>334</v>
      </c>
      <c r="EN371" s="30"/>
      <c r="EO371" s="16"/>
      <c r="EP371" s="30"/>
      <c r="EQ371" s="16"/>
      <c r="ER371" s="30"/>
      <c r="ES371" s="16"/>
      <c r="ET371" s="30"/>
      <c r="EU371" s="16"/>
      <c r="EV371" s="30"/>
      <c r="EW371" s="30"/>
      <c r="EX371" s="4"/>
      <c r="EY371" s="16"/>
      <c r="EZ371" s="16"/>
    </row>
    <row r="372" spans="138:156" ht="19.149999999999999" customHeight="1" x14ac:dyDescent="0.25">
      <c r="EH372" s="30"/>
      <c r="EI372" s="16"/>
      <c r="EJ372" s="30"/>
      <c r="EK372" s="16"/>
      <c r="EL372" s="30"/>
      <c r="EM372" s="35" t="s">
        <v>335</v>
      </c>
      <c r="EN372" s="30"/>
      <c r="EO372" s="16"/>
      <c r="EP372" s="30"/>
      <c r="EQ372" s="16"/>
      <c r="ER372" s="30"/>
      <c r="ES372" s="16"/>
      <c r="ET372" s="30"/>
      <c r="EU372" s="16"/>
      <c r="EV372" s="30"/>
      <c r="EW372" s="30"/>
      <c r="EX372" s="4"/>
      <c r="EY372" s="16"/>
      <c r="EZ372" s="16"/>
    </row>
    <row r="373" spans="138:156" ht="19.149999999999999" customHeight="1" x14ac:dyDescent="0.25">
      <c r="EH373" s="30"/>
      <c r="EI373" s="16"/>
      <c r="EJ373" s="30"/>
      <c r="EK373" s="16"/>
      <c r="EL373" s="30"/>
      <c r="EM373" s="35" t="s">
        <v>336</v>
      </c>
      <c r="EN373" s="30"/>
      <c r="EO373" s="16"/>
      <c r="EP373" s="30"/>
      <c r="EQ373" s="16"/>
      <c r="ER373" s="30"/>
      <c r="ES373" s="16"/>
      <c r="ET373" s="30"/>
      <c r="EU373" s="16"/>
      <c r="EV373" s="30"/>
      <c r="EW373" s="30"/>
      <c r="EX373" s="4"/>
      <c r="EY373" s="16"/>
      <c r="EZ373" s="16"/>
    </row>
    <row r="374" spans="138:156" ht="19.149999999999999" customHeight="1" x14ac:dyDescent="0.25">
      <c r="EH374" s="30"/>
      <c r="EI374" s="16"/>
      <c r="EJ374" s="30"/>
      <c r="EK374" s="16"/>
      <c r="EL374" s="30"/>
      <c r="EM374" s="35" t="s">
        <v>337</v>
      </c>
      <c r="EN374" s="30"/>
      <c r="EO374" s="16"/>
      <c r="EP374" s="30"/>
      <c r="EQ374" s="16"/>
      <c r="ER374" s="30"/>
      <c r="ES374" s="16"/>
      <c r="ET374" s="30"/>
      <c r="EU374" s="16"/>
      <c r="EV374" s="30"/>
      <c r="EW374" s="30"/>
      <c r="EX374" s="4"/>
      <c r="EY374" s="16"/>
      <c r="EZ374" s="16"/>
    </row>
    <row r="375" spans="138:156" ht="19.149999999999999" customHeight="1" x14ac:dyDescent="0.25">
      <c r="EH375" s="30"/>
      <c r="EI375" s="16"/>
      <c r="EJ375" s="30"/>
      <c r="EK375" s="16"/>
      <c r="EL375" s="30"/>
      <c r="EM375" s="35" t="s">
        <v>338</v>
      </c>
      <c r="EN375" s="30"/>
      <c r="EO375" s="16"/>
      <c r="EP375" s="30"/>
      <c r="EQ375" s="16"/>
      <c r="ER375" s="30"/>
      <c r="ES375" s="16"/>
      <c r="ET375" s="30"/>
      <c r="EU375" s="16"/>
      <c r="EV375" s="30"/>
      <c r="EW375" s="30"/>
      <c r="EX375" s="4"/>
      <c r="EY375" s="16"/>
      <c r="EZ375" s="16"/>
    </row>
    <row r="376" spans="138:156" ht="19.149999999999999" customHeight="1" x14ac:dyDescent="0.25">
      <c r="EH376" s="30"/>
      <c r="EI376" s="16"/>
      <c r="EJ376" s="30"/>
      <c r="EK376" s="16"/>
      <c r="EL376" s="30"/>
      <c r="EM376" s="35" t="s">
        <v>339</v>
      </c>
      <c r="EN376" s="30"/>
      <c r="EO376" s="16"/>
      <c r="EP376" s="30"/>
      <c r="EQ376" s="16"/>
      <c r="ER376" s="30"/>
      <c r="ES376" s="16"/>
      <c r="ET376" s="30"/>
      <c r="EU376" s="16"/>
      <c r="EV376" s="30"/>
      <c r="EW376" s="30"/>
      <c r="EX376" s="4"/>
      <c r="EY376" s="16"/>
      <c r="EZ376" s="16"/>
    </row>
    <row r="377" spans="138:156" ht="19.149999999999999" customHeight="1" x14ac:dyDescent="0.25">
      <c r="EH377" s="30"/>
      <c r="EI377" s="16"/>
      <c r="EJ377" s="30"/>
      <c r="EK377" s="16"/>
      <c r="EL377" s="30"/>
      <c r="EM377" s="35" t="s">
        <v>722</v>
      </c>
      <c r="EN377" s="30"/>
      <c r="EO377" s="16"/>
      <c r="EP377" s="30"/>
      <c r="EQ377" s="16"/>
      <c r="ER377" s="30"/>
      <c r="ES377" s="16"/>
      <c r="ET377" s="30"/>
      <c r="EU377" s="16"/>
      <c r="EV377" s="30"/>
      <c r="EW377" s="30"/>
      <c r="EX377" s="4"/>
      <c r="EY377" s="16"/>
      <c r="EZ377" s="16"/>
    </row>
    <row r="378" spans="138:156" ht="19.149999999999999" customHeight="1" x14ac:dyDescent="0.25">
      <c r="EH378" s="30"/>
      <c r="EI378" s="16"/>
      <c r="EJ378" s="30"/>
      <c r="EK378" s="16"/>
      <c r="EL378" s="30"/>
      <c r="EM378" s="35" t="s">
        <v>340</v>
      </c>
      <c r="EN378" s="30"/>
      <c r="EO378" s="16"/>
      <c r="EP378" s="30"/>
      <c r="EQ378" s="16"/>
      <c r="ER378" s="30"/>
      <c r="ES378" s="16"/>
      <c r="ET378" s="30"/>
      <c r="EU378" s="16"/>
      <c r="EV378" s="30"/>
      <c r="EW378" s="30"/>
      <c r="EX378" s="4"/>
      <c r="EY378" s="16"/>
      <c r="EZ378" s="16"/>
    </row>
    <row r="379" spans="138:156" ht="19.149999999999999" customHeight="1" x14ac:dyDescent="0.25">
      <c r="EH379" s="30"/>
      <c r="EI379" s="16"/>
      <c r="EJ379" s="30"/>
      <c r="EK379" s="16"/>
      <c r="EL379" s="30"/>
      <c r="EM379" s="35" t="s">
        <v>341</v>
      </c>
      <c r="EN379" s="30"/>
      <c r="EO379" s="16"/>
      <c r="EP379" s="30"/>
      <c r="EQ379" s="16"/>
      <c r="ER379" s="30"/>
      <c r="ES379" s="16"/>
      <c r="ET379" s="30"/>
      <c r="EU379" s="16"/>
      <c r="EV379" s="30"/>
      <c r="EW379" s="30"/>
      <c r="EX379" s="4"/>
      <c r="EY379" s="16"/>
      <c r="EZ379" s="16"/>
    </row>
    <row r="380" spans="138:156" ht="19.149999999999999" customHeight="1" x14ac:dyDescent="0.25">
      <c r="EH380" s="30"/>
      <c r="EI380" s="16"/>
      <c r="EJ380" s="30"/>
      <c r="EK380" s="16"/>
      <c r="EL380" s="30"/>
      <c r="EM380" s="35" t="s">
        <v>342</v>
      </c>
      <c r="EN380" s="30"/>
      <c r="EO380" s="16"/>
      <c r="EP380" s="30"/>
      <c r="EQ380" s="16"/>
      <c r="ER380" s="30"/>
      <c r="ES380" s="16"/>
      <c r="ET380" s="30"/>
      <c r="EU380" s="16"/>
      <c r="EV380" s="30"/>
      <c r="EW380" s="30"/>
      <c r="EX380" s="4"/>
      <c r="EY380" s="16"/>
      <c r="EZ380" s="16"/>
    </row>
    <row r="381" spans="138:156" ht="19.149999999999999" customHeight="1" x14ac:dyDescent="0.25">
      <c r="EH381" s="30"/>
      <c r="EI381" s="16"/>
      <c r="EJ381" s="30"/>
      <c r="EK381" s="16"/>
      <c r="EL381" s="30"/>
      <c r="EM381" s="35" t="s">
        <v>343</v>
      </c>
      <c r="EN381" s="30"/>
      <c r="EO381" s="16"/>
      <c r="EP381" s="30"/>
      <c r="EQ381" s="16"/>
      <c r="ER381" s="30"/>
      <c r="ES381" s="16"/>
      <c r="ET381" s="30"/>
      <c r="EU381" s="16"/>
      <c r="EV381" s="30"/>
      <c r="EW381" s="30"/>
      <c r="EX381" s="4"/>
      <c r="EY381" s="16"/>
      <c r="EZ381" s="16"/>
    </row>
    <row r="382" spans="138:156" ht="19.149999999999999" customHeight="1" x14ac:dyDescent="0.25">
      <c r="EH382" s="30"/>
      <c r="EI382" s="16"/>
      <c r="EJ382" s="30"/>
      <c r="EK382" s="16"/>
      <c r="EL382" s="30"/>
      <c r="EM382" s="35" t="s">
        <v>344</v>
      </c>
      <c r="EN382" s="30"/>
      <c r="EO382" s="16"/>
      <c r="EP382" s="30"/>
      <c r="EQ382" s="16"/>
      <c r="ER382" s="30"/>
      <c r="ES382" s="16"/>
      <c r="ET382" s="30"/>
      <c r="EU382" s="16"/>
      <c r="EV382" s="30"/>
      <c r="EW382" s="30"/>
      <c r="EX382" s="4"/>
      <c r="EY382" s="16"/>
      <c r="EZ382" s="16"/>
    </row>
    <row r="383" spans="138:156" ht="19.149999999999999" customHeight="1" x14ac:dyDescent="0.25">
      <c r="EH383" s="30"/>
      <c r="EI383" s="16"/>
      <c r="EJ383" s="30"/>
      <c r="EK383" s="16"/>
      <c r="EL383" s="30"/>
      <c r="EM383" s="35" t="s">
        <v>345</v>
      </c>
      <c r="EN383" s="30"/>
      <c r="EO383" s="16"/>
      <c r="EP383" s="30"/>
      <c r="EQ383" s="16"/>
      <c r="ER383" s="30"/>
      <c r="ES383" s="16"/>
      <c r="ET383" s="30"/>
      <c r="EU383" s="16"/>
      <c r="EV383" s="30"/>
      <c r="EW383" s="30"/>
      <c r="EX383" s="4"/>
      <c r="EY383" s="16"/>
      <c r="EZ383" s="16"/>
    </row>
    <row r="384" spans="138:156" ht="19.149999999999999" customHeight="1" x14ac:dyDescent="0.25">
      <c r="EH384" s="30"/>
      <c r="EI384" s="16"/>
      <c r="EJ384" s="30"/>
      <c r="EK384" s="16"/>
      <c r="EL384" s="30"/>
      <c r="EM384" s="35" t="s">
        <v>346</v>
      </c>
      <c r="EN384" s="30"/>
      <c r="EO384" s="16"/>
      <c r="EP384" s="30"/>
      <c r="EQ384" s="16"/>
      <c r="ER384" s="30"/>
      <c r="ES384" s="16"/>
      <c r="ET384" s="30"/>
      <c r="EU384" s="16"/>
      <c r="EV384" s="30"/>
      <c r="EW384" s="30"/>
      <c r="EX384" s="4"/>
      <c r="EY384" s="16"/>
      <c r="EZ384" s="16"/>
    </row>
    <row r="385" spans="138:156" ht="19.149999999999999" customHeight="1" x14ac:dyDescent="0.25">
      <c r="EH385" s="30"/>
      <c r="EI385" s="16"/>
      <c r="EJ385" s="30"/>
      <c r="EK385" s="16"/>
      <c r="EL385" s="30"/>
      <c r="EM385" s="35" t="s">
        <v>723</v>
      </c>
      <c r="EN385" s="30"/>
      <c r="EO385" s="16"/>
      <c r="EP385" s="30"/>
      <c r="EQ385" s="16"/>
      <c r="ER385" s="30"/>
      <c r="ES385" s="16"/>
      <c r="ET385" s="30"/>
      <c r="EU385" s="16"/>
      <c r="EV385" s="30"/>
      <c r="EW385" s="30"/>
      <c r="EX385" s="4"/>
      <c r="EY385" s="16"/>
      <c r="EZ385" s="16"/>
    </row>
    <row r="386" spans="138:156" ht="19.149999999999999" customHeight="1" x14ac:dyDescent="0.25">
      <c r="EH386" s="30"/>
      <c r="EI386" s="16"/>
      <c r="EJ386" s="30"/>
      <c r="EK386" s="16"/>
      <c r="EL386" s="30"/>
      <c r="EM386" s="35" t="s">
        <v>347</v>
      </c>
      <c r="EN386" s="30"/>
      <c r="EO386" s="16"/>
      <c r="EP386" s="30"/>
      <c r="EQ386" s="16"/>
      <c r="ER386" s="30"/>
      <c r="ES386" s="16"/>
      <c r="ET386" s="30"/>
      <c r="EU386" s="16"/>
      <c r="EV386" s="30"/>
      <c r="EW386" s="30"/>
      <c r="EX386" s="4"/>
      <c r="EY386" s="16"/>
      <c r="EZ386" s="16"/>
    </row>
    <row r="387" spans="138:156" ht="19.149999999999999" customHeight="1" x14ac:dyDescent="0.25">
      <c r="EH387" s="30"/>
      <c r="EI387" s="16"/>
      <c r="EJ387" s="30"/>
      <c r="EK387" s="16"/>
      <c r="EL387" s="30"/>
      <c r="EM387" s="16"/>
      <c r="EN387" s="30"/>
      <c r="EO387" s="16"/>
      <c r="EP387" s="30"/>
      <c r="EQ387" s="16"/>
      <c r="ER387" s="30"/>
      <c r="ES387" s="16"/>
      <c r="ET387" s="30"/>
      <c r="EU387" s="16"/>
      <c r="EV387" s="30"/>
      <c r="EW387" s="30"/>
      <c r="EX387" s="4"/>
      <c r="EY387" s="16"/>
      <c r="EZ387" s="16"/>
    </row>
    <row r="388" spans="138:156" ht="19.149999999999999" customHeight="1" x14ac:dyDescent="0.25">
      <c r="EH388" s="30"/>
      <c r="EI388" s="16"/>
      <c r="EJ388" s="30"/>
      <c r="EK388" s="16"/>
      <c r="EL388" s="30"/>
      <c r="EM388" s="16"/>
      <c r="EN388" s="30"/>
      <c r="EO388" s="16"/>
      <c r="EP388" s="30"/>
      <c r="EQ388" s="16"/>
      <c r="ER388" s="30"/>
      <c r="ES388" s="16"/>
      <c r="ET388" s="30"/>
      <c r="EU388" s="16"/>
      <c r="EV388" s="30"/>
      <c r="EW388" s="30"/>
      <c r="EX388" s="4"/>
      <c r="EY388" s="16"/>
      <c r="EZ388" s="16"/>
    </row>
    <row r="389" spans="138:156" ht="19.149999999999999" customHeight="1" x14ac:dyDescent="0.25">
      <c r="EH389" s="30"/>
      <c r="EI389" s="16"/>
      <c r="EJ389" s="30"/>
      <c r="EK389" s="16"/>
      <c r="EL389" s="30"/>
      <c r="EM389" s="16"/>
      <c r="EN389" s="30"/>
      <c r="EO389" s="16"/>
      <c r="EP389" s="30"/>
      <c r="EQ389" s="16"/>
      <c r="ER389" s="30"/>
      <c r="ES389" s="16"/>
      <c r="ET389" s="30"/>
      <c r="EU389" s="16"/>
      <c r="EV389" s="30"/>
      <c r="EW389" s="30"/>
      <c r="EX389" s="4"/>
      <c r="EY389" s="16"/>
      <c r="EZ389" s="16"/>
    </row>
    <row r="390" spans="138:156" ht="19.149999999999999" customHeight="1" x14ac:dyDescent="0.25">
      <c r="EH390" s="30"/>
      <c r="EI390" s="16"/>
      <c r="EJ390" s="30"/>
      <c r="EK390" s="16"/>
      <c r="EL390" s="30"/>
      <c r="EM390" s="16"/>
      <c r="EN390" s="30"/>
      <c r="EO390" s="16"/>
      <c r="EP390" s="30"/>
      <c r="EQ390" s="16"/>
      <c r="ER390" s="30"/>
      <c r="ES390" s="16"/>
      <c r="ET390" s="30"/>
      <c r="EU390" s="16"/>
      <c r="EV390" s="30"/>
      <c r="EW390" s="30"/>
      <c r="EX390" s="4"/>
      <c r="EY390" s="16"/>
      <c r="EZ390" s="16"/>
    </row>
    <row r="391" spans="138:156" ht="19.149999999999999" customHeight="1" x14ac:dyDescent="0.25">
      <c r="EH391" s="30"/>
      <c r="EI391" s="16"/>
      <c r="EJ391" s="30"/>
      <c r="EK391" s="16"/>
      <c r="EL391" s="30"/>
      <c r="EM391" s="16"/>
      <c r="EN391" s="30"/>
      <c r="EO391" s="16"/>
      <c r="EP391" s="30"/>
      <c r="EQ391" s="16"/>
      <c r="ER391" s="30"/>
      <c r="ES391" s="16"/>
      <c r="ET391" s="30"/>
      <c r="EU391" s="16"/>
      <c r="EV391" s="30"/>
      <c r="EW391" s="30"/>
      <c r="EX391" s="4"/>
      <c r="EY391" s="16"/>
      <c r="EZ391" s="16"/>
    </row>
    <row r="392" spans="138:156" ht="19.149999999999999" customHeight="1" x14ac:dyDescent="0.25">
      <c r="EH392" s="30"/>
      <c r="EI392" s="16"/>
      <c r="EJ392" s="30"/>
      <c r="EK392" s="16"/>
      <c r="EL392" s="30"/>
      <c r="EM392" s="16"/>
      <c r="EN392" s="30"/>
      <c r="EO392" s="16"/>
      <c r="EP392" s="30"/>
      <c r="EQ392" s="16"/>
      <c r="ER392" s="30"/>
      <c r="ES392" s="16"/>
      <c r="ET392" s="30"/>
      <c r="EU392" s="16"/>
      <c r="EV392" s="30"/>
      <c r="EW392" s="30"/>
      <c r="EX392" s="4"/>
      <c r="EY392" s="16"/>
      <c r="EZ392" s="16"/>
    </row>
    <row r="393" spans="138:156" ht="19.149999999999999" customHeight="1" x14ac:dyDescent="0.25">
      <c r="EH393" s="30"/>
      <c r="EI393" s="16"/>
      <c r="EJ393" s="30"/>
      <c r="EK393" s="16"/>
      <c r="EL393" s="30"/>
      <c r="EM393" s="16"/>
      <c r="EN393" s="30"/>
      <c r="EO393" s="16"/>
      <c r="EP393" s="30"/>
      <c r="EQ393" s="16"/>
      <c r="ER393" s="30"/>
      <c r="ES393" s="16"/>
      <c r="ET393" s="30"/>
      <c r="EU393" s="16"/>
      <c r="EV393" s="30"/>
      <c r="EW393" s="30"/>
      <c r="EX393" s="4"/>
      <c r="EY393" s="16"/>
      <c r="EZ393" s="16"/>
    </row>
    <row r="394" spans="138:156" ht="19.149999999999999" customHeight="1" x14ac:dyDescent="0.25">
      <c r="EH394" s="30"/>
      <c r="EI394" s="16"/>
      <c r="EJ394" s="30"/>
      <c r="EK394" s="16"/>
      <c r="EL394" s="30"/>
      <c r="EM394" s="16"/>
      <c r="EN394" s="30"/>
      <c r="EO394" s="16"/>
      <c r="EP394" s="30"/>
      <c r="EQ394" s="16"/>
      <c r="ER394" s="30"/>
      <c r="ES394" s="16"/>
      <c r="ET394" s="30"/>
      <c r="EU394" s="16"/>
      <c r="EV394" s="30"/>
      <c r="EW394" s="30"/>
      <c r="EX394" s="4"/>
      <c r="EY394" s="16"/>
      <c r="EZ394" s="16"/>
    </row>
    <row r="395" spans="138:156" ht="19.149999999999999" customHeight="1" x14ac:dyDescent="0.25">
      <c r="EH395" s="30"/>
      <c r="EI395" s="16"/>
      <c r="EJ395" s="30"/>
      <c r="EK395" s="16"/>
      <c r="EL395" s="30"/>
      <c r="EM395" s="16"/>
      <c r="EN395" s="30"/>
      <c r="EO395" s="16"/>
      <c r="EP395" s="30"/>
      <c r="EQ395" s="16"/>
      <c r="ER395" s="30"/>
      <c r="ES395" s="16"/>
      <c r="ET395" s="30"/>
      <c r="EU395" s="16"/>
      <c r="EV395" s="30"/>
      <c r="EW395" s="30"/>
      <c r="EX395" s="4"/>
      <c r="EY395" s="16"/>
      <c r="EZ395" s="16"/>
    </row>
    <row r="396" spans="138:156" ht="19.149999999999999" customHeight="1" x14ac:dyDescent="0.25">
      <c r="EH396" s="30"/>
      <c r="EI396" s="16"/>
      <c r="EJ396" s="30"/>
      <c r="EK396" s="16"/>
      <c r="EL396" s="30"/>
      <c r="EM396" s="16"/>
      <c r="EN396" s="30"/>
      <c r="EO396" s="16"/>
      <c r="EP396" s="30"/>
      <c r="EQ396" s="16"/>
      <c r="ER396" s="30"/>
      <c r="ES396" s="16"/>
      <c r="ET396" s="30"/>
      <c r="EU396" s="16"/>
      <c r="EV396" s="30"/>
      <c r="EW396" s="30"/>
      <c r="EX396" s="4"/>
      <c r="EY396" s="16"/>
      <c r="EZ396" s="16"/>
    </row>
    <row r="397" spans="138:156" ht="19.149999999999999" customHeight="1" x14ac:dyDescent="0.25">
      <c r="EH397" s="30"/>
      <c r="EI397" s="16"/>
      <c r="EJ397" s="30"/>
      <c r="EK397" s="16"/>
      <c r="EL397" s="30"/>
      <c r="EM397" s="16"/>
      <c r="EN397" s="30"/>
      <c r="EO397" s="16"/>
      <c r="EP397" s="30"/>
      <c r="EQ397" s="16"/>
      <c r="ER397" s="30"/>
      <c r="ES397" s="16"/>
      <c r="ET397" s="30"/>
      <c r="EU397" s="16"/>
      <c r="EV397" s="30"/>
      <c r="EW397" s="30"/>
      <c r="EX397" s="4"/>
      <c r="EY397" s="16"/>
      <c r="EZ397" s="16"/>
    </row>
    <row r="398" spans="138:156" ht="19.149999999999999" customHeight="1" x14ac:dyDescent="0.25">
      <c r="EH398" s="30"/>
      <c r="EI398" s="16"/>
      <c r="EJ398" s="30"/>
      <c r="EK398" s="16"/>
      <c r="EL398" s="30"/>
      <c r="EM398" s="16"/>
      <c r="EN398" s="30"/>
      <c r="EO398" s="16"/>
      <c r="EP398" s="30"/>
      <c r="EQ398" s="16"/>
      <c r="ER398" s="30"/>
      <c r="ES398" s="16"/>
      <c r="ET398" s="30"/>
      <c r="EU398" s="16"/>
      <c r="EV398" s="30"/>
      <c r="EW398" s="30"/>
      <c r="EX398" s="4"/>
      <c r="EY398" s="16"/>
      <c r="EZ398" s="16"/>
    </row>
    <row r="399" spans="138:156" ht="19.149999999999999" customHeight="1" x14ac:dyDescent="0.25">
      <c r="EH399" s="30"/>
      <c r="EI399" s="16"/>
      <c r="EJ399" s="30"/>
      <c r="EK399" s="16"/>
      <c r="EL399" s="30"/>
      <c r="EM399" s="16"/>
      <c r="EN399" s="30"/>
      <c r="EO399" s="16"/>
      <c r="EP399" s="30"/>
      <c r="EQ399" s="16"/>
      <c r="ER399" s="30"/>
      <c r="ES399" s="16"/>
      <c r="ET399" s="30"/>
      <c r="EU399" s="16"/>
      <c r="EV399" s="30"/>
      <c r="EW399" s="30"/>
      <c r="EX399" s="4"/>
      <c r="EY399" s="16"/>
      <c r="EZ399" s="16"/>
    </row>
    <row r="400" spans="138:156" ht="19.149999999999999" customHeight="1" x14ac:dyDescent="0.25">
      <c r="EH400" s="30"/>
      <c r="EI400" s="16"/>
      <c r="EJ400" s="30"/>
      <c r="EK400" s="16"/>
      <c r="EL400" s="30"/>
      <c r="EM400" s="16"/>
      <c r="EN400" s="30"/>
      <c r="EO400" s="16"/>
      <c r="EP400" s="30"/>
      <c r="EQ400" s="16"/>
      <c r="ER400" s="30"/>
      <c r="ES400" s="16"/>
      <c r="ET400" s="30"/>
      <c r="EU400" s="16"/>
      <c r="EV400" s="30"/>
      <c r="EW400" s="30"/>
      <c r="EX400" s="4"/>
      <c r="EY400" s="16"/>
      <c r="EZ400" s="16"/>
    </row>
    <row r="401" spans="138:156" ht="19.149999999999999" customHeight="1" x14ac:dyDescent="0.25">
      <c r="EH401" s="30"/>
      <c r="EI401" s="16"/>
      <c r="EJ401" s="30"/>
      <c r="EK401" s="16"/>
      <c r="EL401" s="30"/>
      <c r="EM401" s="16"/>
      <c r="EN401" s="30"/>
      <c r="EO401" s="16"/>
      <c r="EP401" s="30"/>
      <c r="EQ401" s="16"/>
      <c r="ER401" s="30"/>
      <c r="ES401" s="16"/>
      <c r="ET401" s="30"/>
      <c r="EU401" s="16"/>
      <c r="EV401" s="30"/>
      <c r="EW401" s="30"/>
      <c r="EX401" s="4"/>
      <c r="EY401" s="16"/>
      <c r="EZ401" s="16"/>
    </row>
    <row r="402" spans="138:156" ht="19.149999999999999" customHeight="1" x14ac:dyDescent="0.25">
      <c r="EH402" s="30"/>
      <c r="EI402" s="16"/>
      <c r="EJ402" s="30"/>
      <c r="EK402" s="16"/>
      <c r="EL402" s="30"/>
      <c r="EM402" s="16"/>
      <c r="EN402" s="30"/>
      <c r="EO402" s="16"/>
      <c r="EP402" s="30"/>
      <c r="EQ402" s="16"/>
      <c r="ER402" s="30"/>
      <c r="ES402" s="16"/>
      <c r="ET402" s="30"/>
      <c r="EU402" s="16"/>
      <c r="EV402" s="30"/>
      <c r="EW402" s="30"/>
      <c r="EX402" s="4"/>
      <c r="EY402" s="16"/>
      <c r="EZ402" s="16"/>
    </row>
    <row r="403" spans="138:156" ht="19.149999999999999" customHeight="1" x14ac:dyDescent="0.25">
      <c r="EH403" s="30"/>
      <c r="EI403" s="16"/>
      <c r="EJ403" s="30"/>
      <c r="EK403" s="16"/>
      <c r="EL403" s="30"/>
      <c r="EM403" s="16"/>
      <c r="EN403" s="30"/>
      <c r="EO403" s="16"/>
      <c r="EP403" s="30"/>
      <c r="EQ403" s="16"/>
      <c r="ER403" s="30"/>
      <c r="ES403" s="16"/>
      <c r="ET403" s="30"/>
      <c r="EU403" s="16"/>
      <c r="EV403" s="30"/>
      <c r="EW403" s="30"/>
      <c r="EX403" s="4"/>
      <c r="EY403" s="16"/>
      <c r="EZ403" s="16"/>
    </row>
    <row r="404" spans="138:156" ht="19.149999999999999" customHeight="1" x14ac:dyDescent="0.25">
      <c r="EH404" s="30"/>
      <c r="EI404" s="16"/>
      <c r="EJ404" s="30"/>
      <c r="EK404" s="16"/>
      <c r="EL404" s="30"/>
      <c r="EM404" s="16"/>
      <c r="EN404" s="30"/>
      <c r="EO404" s="16"/>
      <c r="EP404" s="30"/>
      <c r="EQ404" s="16"/>
      <c r="ER404" s="30"/>
      <c r="ES404" s="16"/>
      <c r="ET404" s="30"/>
      <c r="EU404" s="16"/>
      <c r="EV404" s="30"/>
      <c r="EW404" s="30"/>
      <c r="EX404" s="4"/>
      <c r="EY404" s="16"/>
      <c r="EZ404" s="16"/>
    </row>
    <row r="405" spans="138:156" ht="19.149999999999999" customHeight="1" x14ac:dyDescent="0.25">
      <c r="EH405" s="30"/>
      <c r="EI405" s="16"/>
      <c r="EJ405" s="30"/>
      <c r="EK405" s="16"/>
      <c r="EL405" s="30"/>
      <c r="EM405" s="16"/>
      <c r="EN405" s="30"/>
      <c r="EO405" s="16"/>
      <c r="EP405" s="30"/>
      <c r="EQ405" s="16"/>
      <c r="ER405" s="30"/>
      <c r="ES405" s="16"/>
      <c r="ET405" s="30"/>
      <c r="EU405" s="16"/>
      <c r="EV405" s="30"/>
      <c r="EW405" s="30"/>
      <c r="EX405" s="4"/>
    </row>
    <row r="406" spans="138:156" ht="19.149999999999999" customHeight="1" x14ac:dyDescent="0.25">
      <c r="EH406" s="30"/>
      <c r="EI406" s="16"/>
      <c r="EJ406" s="30"/>
      <c r="EK406" s="16"/>
      <c r="EL406" s="30"/>
      <c r="EM406" s="16"/>
      <c r="EN406" s="30"/>
      <c r="EO406" s="16"/>
      <c r="EP406" s="30"/>
      <c r="EQ406" s="16"/>
      <c r="ER406" s="30"/>
      <c r="ES406" s="16"/>
      <c r="ET406" s="30"/>
      <c r="EU406" s="16"/>
      <c r="EV406" s="30"/>
      <c r="EW406" s="30"/>
      <c r="EX406" s="4"/>
    </row>
    <row r="407" spans="138:156" ht="19.149999999999999" customHeight="1" x14ac:dyDescent="0.25">
      <c r="EH407" s="30"/>
      <c r="EI407" s="16"/>
      <c r="EJ407" s="30"/>
      <c r="EK407" s="16"/>
      <c r="EL407" s="30"/>
      <c r="EM407" s="16"/>
      <c r="EN407" s="30"/>
      <c r="EO407" s="16"/>
      <c r="EP407" s="30"/>
      <c r="EQ407" s="16"/>
      <c r="ER407" s="30"/>
      <c r="ES407" s="16"/>
      <c r="ET407" s="30"/>
      <c r="EU407" s="16"/>
      <c r="EV407" s="30"/>
      <c r="EW407" s="30"/>
      <c r="EX407" s="4"/>
    </row>
    <row r="408" spans="138:156" ht="19.149999999999999" customHeight="1" x14ac:dyDescent="0.25">
      <c r="EH408" s="30"/>
      <c r="EI408" s="16"/>
      <c r="EJ408" s="30"/>
      <c r="EK408" s="16"/>
      <c r="EL408" s="30"/>
      <c r="EM408" s="16"/>
      <c r="EN408" s="30"/>
      <c r="EO408" s="16"/>
      <c r="EP408" s="30"/>
      <c r="EQ408" s="16"/>
      <c r="ER408" s="30"/>
      <c r="ES408" s="16"/>
      <c r="ET408" s="30"/>
      <c r="EU408" s="16"/>
      <c r="EV408" s="30"/>
      <c r="EW408" s="30"/>
      <c r="EX408" s="4"/>
    </row>
    <row r="409" spans="138:156" ht="19.149999999999999" customHeight="1" x14ac:dyDescent="0.25">
      <c r="EH409" s="30"/>
      <c r="EI409" s="16"/>
      <c r="EJ409" s="30"/>
      <c r="EK409" s="16"/>
      <c r="EL409" s="30"/>
      <c r="EM409" s="16"/>
      <c r="EN409" s="30"/>
      <c r="EO409" s="16"/>
      <c r="EP409" s="30"/>
      <c r="EQ409" s="16"/>
      <c r="ER409" s="30"/>
      <c r="ES409" s="16"/>
      <c r="ET409" s="30"/>
      <c r="EU409" s="16"/>
      <c r="EV409" s="30"/>
      <c r="EW409" s="30"/>
      <c r="EX409" s="4"/>
    </row>
    <row r="410" spans="138:156" ht="19.149999999999999" customHeight="1" x14ac:dyDescent="0.25">
      <c r="EH410" s="30"/>
      <c r="EI410" s="16"/>
      <c r="EJ410" s="30"/>
      <c r="EK410" s="16"/>
      <c r="EL410" s="30"/>
      <c r="EM410" s="16"/>
      <c r="EN410" s="30"/>
      <c r="EO410" s="16"/>
      <c r="EP410" s="30"/>
      <c r="EQ410" s="16"/>
      <c r="ER410" s="30"/>
      <c r="ES410" s="16"/>
      <c r="ET410" s="30"/>
      <c r="EU410" s="16"/>
      <c r="EV410" s="30"/>
      <c r="EW410" s="30"/>
      <c r="EX410" s="4"/>
    </row>
    <row r="411" spans="138:156" ht="19.149999999999999" customHeight="1" x14ac:dyDescent="0.25">
      <c r="EH411" s="30"/>
      <c r="EI411" s="16"/>
      <c r="EJ411" s="30"/>
      <c r="EK411" s="16"/>
      <c r="EL411" s="30"/>
      <c r="EM411" s="16"/>
      <c r="EN411" s="30"/>
      <c r="EO411" s="16"/>
      <c r="EP411" s="30"/>
      <c r="EQ411" s="16"/>
      <c r="ER411" s="30"/>
      <c r="ES411" s="16"/>
      <c r="ET411" s="30"/>
      <c r="EU411" s="16"/>
      <c r="EV411" s="30"/>
      <c r="EW411" s="30"/>
      <c r="EX411" s="4"/>
    </row>
    <row r="412" spans="138:156" ht="19.149999999999999" customHeight="1" x14ac:dyDescent="0.25">
      <c r="EH412" s="30"/>
      <c r="EI412" s="16"/>
      <c r="EJ412" s="30"/>
      <c r="EK412" s="16"/>
      <c r="EL412" s="30"/>
      <c r="EM412" s="16"/>
      <c r="EN412" s="30"/>
      <c r="EO412" s="16"/>
      <c r="EP412" s="30"/>
      <c r="EQ412" s="16"/>
      <c r="ER412" s="30"/>
      <c r="ES412" s="16"/>
      <c r="ET412" s="30"/>
      <c r="EU412" s="16"/>
      <c r="EV412" s="30"/>
      <c r="EW412" s="30"/>
      <c r="EX412" s="4"/>
    </row>
    <row r="413" spans="138:156" ht="19.149999999999999" customHeight="1" x14ac:dyDescent="0.25">
      <c r="EH413" s="30"/>
      <c r="EI413" s="16"/>
      <c r="EJ413" s="30"/>
      <c r="EK413" s="16"/>
      <c r="EL413" s="30"/>
      <c r="EM413" s="16"/>
      <c r="EN413" s="30"/>
      <c r="EO413" s="16"/>
      <c r="EP413" s="30"/>
      <c r="EQ413" s="16"/>
      <c r="ER413" s="30"/>
      <c r="ES413" s="16"/>
      <c r="ET413" s="30"/>
      <c r="EU413" s="16"/>
      <c r="EV413" s="30"/>
      <c r="EW413" s="30"/>
      <c r="EX413" s="4"/>
    </row>
    <row r="414" spans="138:156" ht="19.149999999999999" customHeight="1" x14ac:dyDescent="0.25">
      <c r="EH414" s="30"/>
      <c r="EI414" s="16"/>
      <c r="EJ414" s="30"/>
      <c r="EK414" s="16"/>
      <c r="EL414" s="30"/>
      <c r="EM414" s="16"/>
      <c r="EN414" s="30"/>
      <c r="EO414" s="16"/>
      <c r="EP414" s="30"/>
      <c r="EQ414" s="16"/>
      <c r="ER414" s="30"/>
      <c r="ES414" s="16"/>
      <c r="ET414" s="30"/>
      <c r="EU414" s="16"/>
      <c r="EV414" s="30"/>
      <c r="EW414" s="30"/>
      <c r="EX414" s="4"/>
    </row>
    <row r="415" spans="138:156" ht="19.149999999999999" customHeight="1" x14ac:dyDescent="0.25">
      <c r="EH415" s="30"/>
      <c r="EI415" s="16"/>
      <c r="EJ415" s="30"/>
      <c r="EK415" s="16"/>
      <c r="EL415" s="30"/>
      <c r="EM415" s="16"/>
      <c r="EN415" s="30"/>
      <c r="EO415" s="16"/>
      <c r="EP415" s="30"/>
      <c r="EQ415" s="16"/>
      <c r="ER415" s="30"/>
      <c r="ES415" s="16"/>
      <c r="ET415" s="30"/>
      <c r="EU415" s="16"/>
      <c r="EV415" s="30"/>
      <c r="EW415" s="30"/>
      <c r="EX415" s="4"/>
    </row>
    <row r="416" spans="138:156" ht="19.149999999999999" customHeight="1" x14ac:dyDescent="0.25">
      <c r="EH416" s="30"/>
      <c r="EI416" s="16"/>
      <c r="EJ416" s="30"/>
      <c r="EK416" s="16"/>
      <c r="EL416" s="30"/>
      <c r="EM416" s="16"/>
      <c r="EN416" s="30"/>
      <c r="EO416" s="16"/>
      <c r="EP416" s="30"/>
      <c r="EQ416" s="16"/>
      <c r="ER416" s="30"/>
      <c r="ES416" s="16"/>
      <c r="ET416" s="30"/>
      <c r="EU416" s="16"/>
      <c r="EV416" s="30"/>
      <c r="EW416" s="30"/>
      <c r="EX416" s="4"/>
    </row>
    <row r="417" spans="138:153" ht="19.149999999999999" customHeight="1" x14ac:dyDescent="0.25">
      <c r="EH417" s="30"/>
      <c r="EI417" s="16"/>
      <c r="EJ417" s="30"/>
      <c r="EK417" s="16"/>
      <c r="EL417" s="30"/>
      <c r="EM417" s="16"/>
      <c r="EN417" s="30"/>
      <c r="EO417" s="16"/>
      <c r="EP417" s="30"/>
      <c r="EQ417" s="16"/>
      <c r="ER417" s="30"/>
      <c r="ES417" s="16"/>
      <c r="ET417" s="30"/>
      <c r="EU417" s="16"/>
      <c r="EV417" s="30"/>
      <c r="EW417" s="30"/>
    </row>
    <row r="418" spans="138:153" ht="19.149999999999999" customHeight="1" x14ac:dyDescent="0.25">
      <c r="EH418" s="30"/>
      <c r="EI418" s="16"/>
      <c r="EJ418" s="30"/>
      <c r="EK418" s="16"/>
      <c r="EL418" s="30"/>
      <c r="EM418" s="16"/>
      <c r="EN418" s="30"/>
      <c r="EO418" s="16"/>
      <c r="EP418" s="30"/>
      <c r="EQ418" s="16"/>
      <c r="ER418" s="30"/>
      <c r="ES418" s="16"/>
      <c r="ET418" s="30"/>
      <c r="EU418" s="16"/>
      <c r="EV418" s="30"/>
      <c r="EW418" s="30"/>
    </row>
    <row r="419" spans="138:153" ht="19.149999999999999" customHeight="1" x14ac:dyDescent="0.25">
      <c r="EH419" s="30"/>
      <c r="EI419" s="16"/>
      <c r="EJ419" s="30"/>
      <c r="EK419" s="16"/>
      <c r="EL419" s="30"/>
      <c r="EM419" s="16"/>
      <c r="EN419" s="30"/>
      <c r="EO419" s="16"/>
      <c r="EP419" s="30"/>
      <c r="EQ419" s="16"/>
      <c r="ER419" s="30"/>
      <c r="ES419" s="16"/>
      <c r="ET419" s="30"/>
      <c r="EU419" s="16"/>
      <c r="EV419" s="30"/>
      <c r="EW419" s="30"/>
    </row>
    <row r="420" spans="138:153" ht="19.149999999999999" customHeight="1" x14ac:dyDescent="0.25">
      <c r="EH420" s="30"/>
      <c r="EI420" s="16"/>
      <c r="EJ420" s="30"/>
      <c r="EK420" s="16"/>
      <c r="EL420" s="30"/>
      <c r="EM420" s="16"/>
      <c r="EN420" s="30"/>
      <c r="EO420" s="16"/>
      <c r="EP420" s="30"/>
      <c r="EQ420" s="16"/>
      <c r="ER420" s="30"/>
      <c r="ES420" s="16"/>
      <c r="ET420" s="30"/>
      <c r="EU420" s="16"/>
      <c r="EV420" s="30"/>
      <c r="EW420" s="30"/>
    </row>
    <row r="421" spans="138:153" ht="19.149999999999999" customHeight="1" x14ac:dyDescent="0.25">
      <c r="EH421" s="30"/>
      <c r="EI421" s="16"/>
      <c r="EJ421" s="30"/>
      <c r="EK421" s="16"/>
      <c r="EL421" s="30"/>
      <c r="EM421" s="16"/>
      <c r="EN421" s="30"/>
      <c r="EO421" s="16"/>
      <c r="EP421" s="30"/>
      <c r="EQ421" s="16"/>
      <c r="ER421" s="30"/>
      <c r="ES421" s="16"/>
      <c r="ET421" s="30"/>
      <c r="EU421" s="16"/>
      <c r="EV421" s="30"/>
      <c r="EW421" s="30"/>
    </row>
    <row r="422" spans="138:153" ht="19.149999999999999" customHeight="1" x14ac:dyDescent="0.25">
      <c r="EH422" s="30"/>
      <c r="EI422" s="16"/>
      <c r="EJ422" s="30"/>
      <c r="EK422" s="16"/>
      <c r="EL422" s="30"/>
      <c r="EM422" s="16"/>
      <c r="EN422" s="30"/>
      <c r="EO422" s="16"/>
      <c r="EP422" s="30"/>
      <c r="EQ422" s="16"/>
      <c r="ER422" s="30"/>
      <c r="ES422" s="16"/>
      <c r="ET422" s="30"/>
      <c r="EU422" s="16"/>
      <c r="EV422" s="30"/>
      <c r="EW422" s="30"/>
    </row>
    <row r="423" spans="138:153" ht="19.149999999999999" customHeight="1" x14ac:dyDescent="0.25">
      <c r="EH423" s="30"/>
      <c r="EI423" s="16"/>
      <c r="EJ423" s="30"/>
      <c r="EK423" s="16"/>
      <c r="EL423" s="30"/>
      <c r="EM423" s="16"/>
      <c r="EN423" s="30"/>
      <c r="EO423" s="16"/>
      <c r="EP423" s="30"/>
      <c r="EQ423" s="16"/>
      <c r="ER423" s="30"/>
      <c r="ES423" s="16"/>
      <c r="ET423" s="30"/>
      <c r="EU423" s="16"/>
      <c r="EV423" s="30"/>
      <c r="EW423" s="30"/>
    </row>
    <row r="424" spans="138:153" ht="19.149999999999999" customHeight="1" x14ac:dyDescent="0.25">
      <c r="EH424" s="30"/>
      <c r="EI424" s="16"/>
      <c r="EJ424" s="30"/>
      <c r="EK424" s="16"/>
      <c r="EL424" s="30"/>
      <c r="EM424" s="16"/>
      <c r="EN424" s="30"/>
      <c r="EO424" s="16"/>
      <c r="EP424" s="30"/>
      <c r="EQ424" s="16"/>
      <c r="ER424" s="30"/>
      <c r="ES424" s="16"/>
      <c r="ET424" s="30"/>
      <c r="EU424" s="16"/>
      <c r="EV424" s="30"/>
      <c r="EW424" s="30"/>
    </row>
    <row r="425" spans="138:153" ht="19.149999999999999" customHeight="1" x14ac:dyDescent="0.25">
      <c r="EH425" s="30"/>
      <c r="EI425" s="16"/>
      <c r="EJ425" s="30"/>
      <c r="EK425" s="16"/>
      <c r="EL425" s="30"/>
      <c r="EM425" s="16"/>
      <c r="EN425" s="30"/>
      <c r="EO425" s="16"/>
      <c r="EP425" s="30"/>
      <c r="EQ425" s="16"/>
      <c r="ER425" s="30"/>
      <c r="ES425" s="16"/>
      <c r="ET425" s="30"/>
      <c r="EU425" s="16"/>
      <c r="EV425" s="30"/>
      <c r="EW425" s="30"/>
    </row>
    <row r="426" spans="138:153" ht="19.149999999999999" customHeight="1" x14ac:dyDescent="0.25">
      <c r="EH426" s="30"/>
      <c r="EI426" s="16"/>
      <c r="EJ426" s="30"/>
      <c r="EK426" s="16"/>
      <c r="EL426" s="30"/>
      <c r="EM426" s="16"/>
      <c r="EN426" s="30"/>
      <c r="EO426" s="16"/>
      <c r="EP426" s="30"/>
      <c r="EQ426" s="16"/>
      <c r="ER426" s="30"/>
      <c r="ES426" s="16"/>
      <c r="ET426" s="30"/>
      <c r="EU426" s="16"/>
      <c r="EV426" s="30"/>
      <c r="EW426" s="30"/>
    </row>
    <row r="427" spans="138:153" ht="19.149999999999999" customHeight="1" x14ac:dyDescent="0.25">
      <c r="EH427" s="30"/>
      <c r="EI427" s="16"/>
      <c r="EJ427" s="30"/>
      <c r="EK427" s="16"/>
      <c r="EL427" s="30"/>
      <c r="EM427" s="16"/>
      <c r="EN427" s="30"/>
      <c r="EO427" s="16"/>
      <c r="EP427" s="30"/>
      <c r="EQ427" s="16"/>
      <c r="ER427" s="30"/>
      <c r="ES427" s="16"/>
      <c r="ET427" s="30"/>
      <c r="EU427" s="16"/>
      <c r="EV427" s="30"/>
      <c r="EW427" s="30"/>
    </row>
    <row r="428" spans="138:153" ht="19.149999999999999" customHeight="1" x14ac:dyDescent="0.25">
      <c r="EH428" s="30"/>
      <c r="EI428" s="16"/>
      <c r="EJ428" s="30"/>
      <c r="EK428" s="16"/>
      <c r="EL428" s="30"/>
      <c r="EM428" s="16"/>
      <c r="EN428" s="30"/>
      <c r="EO428" s="16"/>
      <c r="EP428" s="30"/>
      <c r="EQ428" s="16"/>
      <c r="ER428" s="30"/>
      <c r="ES428" s="16"/>
      <c r="ET428" s="30"/>
      <c r="EU428" s="16"/>
      <c r="EV428" s="30"/>
      <c r="EW428" s="30"/>
    </row>
    <row r="429" spans="138:153" ht="19.149999999999999" customHeight="1" x14ac:dyDescent="0.25">
      <c r="EH429" s="30"/>
      <c r="EI429" s="16"/>
      <c r="EJ429" s="30"/>
      <c r="EK429" s="16"/>
      <c r="EL429" s="30"/>
      <c r="EM429" s="16"/>
      <c r="EN429" s="30"/>
      <c r="EO429" s="16"/>
      <c r="EP429" s="30"/>
      <c r="EQ429" s="16"/>
      <c r="ER429" s="30"/>
      <c r="ES429" s="16"/>
      <c r="ET429" s="30"/>
      <c r="EU429" s="16"/>
      <c r="EV429" s="30"/>
      <c r="EW429" s="30"/>
    </row>
    <row r="430" spans="138:153" ht="19.149999999999999" customHeight="1" x14ac:dyDescent="0.25">
      <c r="EH430" s="30"/>
      <c r="EI430" s="16"/>
      <c r="EJ430" s="30"/>
      <c r="EK430" s="16"/>
      <c r="EL430" s="30"/>
      <c r="EM430" s="16"/>
      <c r="EN430" s="30"/>
      <c r="EO430" s="16"/>
      <c r="EP430" s="30"/>
      <c r="EQ430" s="16"/>
      <c r="ER430" s="30"/>
      <c r="ES430" s="16"/>
      <c r="ET430" s="30"/>
      <c r="EU430" s="16"/>
      <c r="EV430" s="30"/>
      <c r="EW430" s="30"/>
    </row>
    <row r="431" spans="138:153" ht="19.149999999999999" customHeight="1" x14ac:dyDescent="0.25">
      <c r="EH431" s="30"/>
      <c r="EI431" s="16"/>
      <c r="EJ431" s="30"/>
      <c r="EK431" s="16"/>
      <c r="EL431" s="30"/>
      <c r="EM431" s="16"/>
      <c r="EN431" s="30"/>
      <c r="EO431" s="16"/>
      <c r="EP431" s="30"/>
      <c r="EQ431" s="16"/>
      <c r="ER431" s="30"/>
      <c r="ES431" s="16"/>
      <c r="ET431" s="30"/>
      <c r="EU431" s="16"/>
      <c r="EV431" s="30"/>
      <c r="EW431" s="30"/>
    </row>
    <row r="432" spans="138:153" ht="19.149999999999999" customHeight="1" x14ac:dyDescent="0.25">
      <c r="EH432" s="30"/>
      <c r="EI432" s="16"/>
      <c r="EJ432" s="30"/>
      <c r="EK432" s="16"/>
      <c r="EL432" s="30"/>
      <c r="EM432" s="16"/>
      <c r="EN432" s="30"/>
      <c r="EO432" s="16"/>
      <c r="EP432" s="30"/>
      <c r="EQ432" s="16"/>
      <c r="ER432" s="30"/>
      <c r="ES432" s="16"/>
      <c r="ET432" s="30"/>
      <c r="EU432" s="16"/>
      <c r="EV432" s="30"/>
      <c r="EW432" s="30"/>
    </row>
    <row r="433" spans="138:153" ht="19.149999999999999" customHeight="1" x14ac:dyDescent="0.25">
      <c r="EH433" s="30"/>
      <c r="EI433" s="16"/>
      <c r="EJ433" s="30"/>
      <c r="EK433" s="16"/>
      <c r="EL433" s="30"/>
      <c r="EM433" s="16"/>
      <c r="EN433" s="30"/>
      <c r="EO433" s="16"/>
      <c r="EP433" s="30"/>
      <c r="EQ433" s="16"/>
      <c r="ER433" s="30"/>
      <c r="ES433" s="16"/>
      <c r="ET433" s="30"/>
      <c r="EU433" s="16"/>
      <c r="EV433" s="30"/>
      <c r="EW433" s="30"/>
    </row>
    <row r="434" spans="138:153" ht="19.149999999999999" customHeight="1" x14ac:dyDescent="0.25">
      <c r="EH434" s="30"/>
      <c r="EI434" s="16"/>
      <c r="EJ434" s="30"/>
      <c r="EK434" s="16"/>
      <c r="EL434" s="30"/>
      <c r="EM434" s="16"/>
      <c r="EN434" s="30"/>
      <c r="EO434" s="16"/>
      <c r="EP434" s="30"/>
      <c r="EQ434" s="16"/>
      <c r="ER434" s="30"/>
      <c r="ES434" s="16"/>
      <c r="ET434" s="30"/>
      <c r="EU434" s="16"/>
      <c r="EV434" s="30"/>
      <c r="EW434" s="30"/>
    </row>
    <row r="435" spans="138:153" ht="19.149999999999999" customHeight="1" x14ac:dyDescent="0.25">
      <c r="EH435" s="30"/>
      <c r="EI435" s="16"/>
      <c r="EJ435" s="30"/>
      <c r="EK435" s="16"/>
      <c r="EL435" s="30"/>
      <c r="EM435" s="16"/>
      <c r="EN435" s="30"/>
      <c r="EO435" s="16"/>
      <c r="EP435" s="30"/>
      <c r="EQ435" s="16"/>
      <c r="ER435" s="30"/>
      <c r="ES435" s="16"/>
      <c r="ET435" s="30"/>
      <c r="EU435" s="16"/>
      <c r="EV435" s="30"/>
      <c r="EW435" s="30"/>
    </row>
    <row r="436" spans="138:153" ht="19.149999999999999" customHeight="1" x14ac:dyDescent="0.25">
      <c r="EH436" s="30"/>
      <c r="EI436" s="16"/>
      <c r="EJ436" s="30"/>
      <c r="EK436" s="16"/>
      <c r="EL436" s="30"/>
      <c r="EM436" s="16"/>
      <c r="EN436" s="30"/>
      <c r="EO436" s="16"/>
      <c r="EP436" s="30"/>
      <c r="EQ436" s="16"/>
      <c r="ER436" s="30"/>
      <c r="ES436" s="16"/>
      <c r="ET436" s="30"/>
      <c r="EU436" s="16"/>
      <c r="EV436" s="30"/>
      <c r="EW436" s="30"/>
    </row>
    <row r="437" spans="138:153" ht="19.149999999999999" customHeight="1" x14ac:dyDescent="0.25">
      <c r="EH437" s="30"/>
      <c r="EI437" s="16"/>
      <c r="EJ437" s="30"/>
      <c r="EK437" s="16"/>
      <c r="EL437" s="30"/>
      <c r="EM437" s="16"/>
      <c r="EN437" s="30"/>
      <c r="EO437" s="16"/>
      <c r="EP437" s="30"/>
      <c r="EQ437" s="16"/>
      <c r="ER437" s="30"/>
      <c r="ES437" s="16"/>
      <c r="ET437" s="30"/>
      <c r="EU437" s="16"/>
      <c r="EV437" s="30"/>
      <c r="EW437" s="30"/>
    </row>
    <row r="438" spans="138:153" ht="19.149999999999999" customHeight="1" x14ac:dyDescent="0.25">
      <c r="EH438" s="30"/>
      <c r="EI438" s="16"/>
      <c r="EJ438" s="30"/>
      <c r="EK438" s="16"/>
      <c r="EL438" s="30"/>
      <c r="EM438" s="16"/>
      <c r="EN438" s="30"/>
      <c r="EO438" s="16"/>
      <c r="EP438" s="30"/>
      <c r="EQ438" s="16"/>
      <c r="ER438" s="30"/>
      <c r="ES438" s="16"/>
      <c r="ET438" s="30"/>
      <c r="EU438" s="16"/>
      <c r="EV438" s="30"/>
      <c r="EW438" s="30"/>
    </row>
    <row r="439" spans="138:153" ht="19.149999999999999" customHeight="1" x14ac:dyDescent="0.25">
      <c r="EH439" s="30"/>
      <c r="EI439" s="16"/>
      <c r="EJ439" s="30"/>
      <c r="EK439" s="16"/>
      <c r="EL439" s="30"/>
      <c r="EM439" s="16"/>
      <c r="EN439" s="30"/>
      <c r="EO439" s="16"/>
      <c r="EP439" s="30"/>
      <c r="EQ439" s="16"/>
      <c r="ER439" s="30"/>
      <c r="ES439" s="16"/>
      <c r="ET439" s="30"/>
      <c r="EU439" s="16"/>
      <c r="EV439" s="30"/>
      <c r="EW439" s="30"/>
    </row>
    <row r="440" spans="138:153" ht="19.149999999999999" customHeight="1" x14ac:dyDescent="0.25">
      <c r="EH440" s="30"/>
      <c r="EI440" s="16"/>
      <c r="EJ440" s="30"/>
      <c r="EK440" s="16"/>
      <c r="EL440" s="30"/>
      <c r="EM440" s="16"/>
      <c r="EN440" s="30"/>
      <c r="EO440" s="16"/>
      <c r="EP440" s="30"/>
      <c r="EQ440" s="16"/>
      <c r="ER440" s="30"/>
      <c r="ES440" s="16"/>
      <c r="ET440" s="30"/>
      <c r="EU440" s="16"/>
      <c r="EV440" s="30"/>
      <c r="EW440" s="30"/>
    </row>
    <row r="441" spans="138:153" ht="19.149999999999999" customHeight="1" x14ac:dyDescent="0.25">
      <c r="EH441" s="30"/>
      <c r="EI441" s="16"/>
      <c r="EJ441" s="30"/>
      <c r="EK441" s="16"/>
      <c r="EL441" s="30"/>
      <c r="EM441" s="16"/>
      <c r="EN441" s="30"/>
      <c r="EO441" s="16"/>
      <c r="EP441" s="30"/>
      <c r="EQ441" s="16"/>
      <c r="ER441" s="30"/>
      <c r="ES441" s="16"/>
      <c r="ET441" s="30"/>
      <c r="EU441" s="16"/>
      <c r="EV441" s="30"/>
      <c r="EW441" s="30"/>
    </row>
    <row r="442" spans="138:153" ht="19.149999999999999" customHeight="1" x14ac:dyDescent="0.25">
      <c r="EH442" s="30"/>
      <c r="EI442" s="16"/>
      <c r="EJ442" s="30"/>
      <c r="EK442" s="16"/>
      <c r="EL442" s="30"/>
      <c r="EM442" s="16"/>
      <c r="EN442" s="30"/>
      <c r="EO442" s="16"/>
      <c r="EP442" s="30"/>
      <c r="EQ442" s="16"/>
      <c r="ER442" s="30"/>
      <c r="ES442" s="16"/>
      <c r="ET442" s="30"/>
      <c r="EU442" s="16"/>
      <c r="EV442" s="30"/>
      <c r="EW442" s="30"/>
    </row>
    <row r="443" spans="138:153" ht="19.149999999999999" customHeight="1" x14ac:dyDescent="0.25">
      <c r="EH443" s="30"/>
      <c r="EI443" s="16"/>
      <c r="EJ443" s="30"/>
      <c r="EK443" s="16"/>
      <c r="EL443" s="30"/>
      <c r="EM443" s="16"/>
      <c r="EN443" s="30"/>
      <c r="EO443" s="16"/>
      <c r="EP443" s="30"/>
      <c r="EQ443" s="16"/>
      <c r="ER443" s="30"/>
      <c r="ES443" s="16"/>
      <c r="ET443" s="30"/>
      <c r="EU443" s="16"/>
      <c r="EV443" s="30"/>
      <c r="EW443" s="30"/>
    </row>
    <row r="444" spans="138:153" ht="19.149999999999999" customHeight="1" x14ac:dyDescent="0.25">
      <c r="EH444" s="30"/>
      <c r="EI444" s="16"/>
      <c r="EJ444" s="30"/>
      <c r="EK444" s="16"/>
      <c r="EL444" s="30"/>
      <c r="EM444" s="16"/>
      <c r="EN444" s="30"/>
      <c r="EO444" s="16"/>
      <c r="EP444" s="30"/>
      <c r="EQ444" s="16"/>
      <c r="ER444" s="30"/>
      <c r="ES444" s="16"/>
      <c r="ET444" s="30"/>
      <c r="EU444" s="16"/>
      <c r="EV444" s="30"/>
      <c r="EW444" s="30"/>
    </row>
    <row r="445" spans="138:153" ht="19.149999999999999" customHeight="1" x14ac:dyDescent="0.25">
      <c r="EH445" s="30"/>
      <c r="EI445" s="16"/>
      <c r="EJ445" s="30"/>
      <c r="EK445" s="16"/>
      <c r="EL445" s="30"/>
      <c r="EM445" s="16"/>
      <c r="EN445" s="30"/>
      <c r="EO445" s="16"/>
      <c r="EP445" s="30"/>
      <c r="EQ445" s="16"/>
      <c r="ER445" s="30"/>
      <c r="ES445" s="16"/>
      <c r="ET445" s="30"/>
      <c r="EU445" s="16"/>
      <c r="EV445" s="30"/>
      <c r="EW445" s="30"/>
    </row>
    <row r="446" spans="138:153" ht="19.149999999999999" customHeight="1" x14ac:dyDescent="0.25">
      <c r="EH446" s="30"/>
      <c r="EI446" s="16"/>
      <c r="EJ446" s="30"/>
      <c r="EK446" s="16"/>
      <c r="EL446" s="30"/>
      <c r="EM446" s="16"/>
      <c r="EN446" s="30"/>
      <c r="EO446" s="16"/>
      <c r="EP446" s="30"/>
      <c r="EQ446" s="16"/>
      <c r="ER446" s="30"/>
      <c r="ES446" s="16"/>
      <c r="ET446" s="30"/>
      <c r="EU446" s="16"/>
      <c r="EV446" s="30"/>
      <c r="EW446" s="30"/>
    </row>
    <row r="447" spans="138:153" ht="19.149999999999999" customHeight="1" x14ac:dyDescent="0.25">
      <c r="EH447" s="30"/>
      <c r="EI447" s="16"/>
      <c r="EJ447" s="30"/>
      <c r="EK447" s="16"/>
      <c r="EL447" s="30"/>
      <c r="EM447" s="16"/>
      <c r="EN447" s="30"/>
      <c r="EO447" s="16"/>
      <c r="EP447" s="30"/>
      <c r="EQ447" s="16"/>
      <c r="ER447" s="30"/>
      <c r="ES447" s="16"/>
      <c r="ET447" s="30"/>
      <c r="EU447" s="16"/>
      <c r="EV447" s="30"/>
      <c r="EW447" s="30"/>
    </row>
    <row r="448" spans="138:153" ht="19.149999999999999" customHeight="1" x14ac:dyDescent="0.25">
      <c r="EH448" s="30"/>
      <c r="EI448" s="16"/>
      <c r="EJ448" s="30"/>
      <c r="EK448" s="16"/>
      <c r="EL448" s="30"/>
      <c r="EM448" s="16"/>
      <c r="EN448" s="30"/>
      <c r="EO448" s="16"/>
      <c r="EP448" s="30"/>
      <c r="EQ448" s="16"/>
      <c r="ER448" s="30"/>
      <c r="ES448" s="16"/>
      <c r="ET448" s="30"/>
      <c r="EU448" s="16"/>
      <c r="EV448" s="30"/>
      <c r="EW448" s="30"/>
    </row>
    <row r="449" spans="138:153" ht="19.149999999999999" customHeight="1" x14ac:dyDescent="0.25">
      <c r="EH449" s="30"/>
      <c r="EI449" s="16"/>
      <c r="EJ449" s="30"/>
      <c r="EK449" s="16"/>
      <c r="EL449" s="30"/>
      <c r="EM449" s="16"/>
      <c r="EN449" s="30"/>
      <c r="EO449" s="16"/>
      <c r="EP449" s="30"/>
      <c r="EQ449" s="16"/>
      <c r="ER449" s="30"/>
      <c r="ES449" s="16"/>
      <c r="ET449" s="30"/>
      <c r="EU449" s="16"/>
      <c r="EV449" s="30"/>
      <c r="EW449" s="30"/>
    </row>
    <row r="450" spans="138:153" ht="19.149999999999999" customHeight="1" x14ac:dyDescent="0.25">
      <c r="EH450" s="30"/>
      <c r="EI450" s="16"/>
      <c r="EJ450" s="30"/>
      <c r="EK450" s="16"/>
      <c r="EL450" s="30"/>
      <c r="EM450" s="16"/>
      <c r="EN450" s="30"/>
      <c r="EO450" s="16"/>
      <c r="EP450" s="30"/>
      <c r="EQ450" s="16"/>
      <c r="ER450" s="30"/>
      <c r="ES450" s="16"/>
      <c r="ET450" s="30"/>
      <c r="EU450" s="16"/>
      <c r="EV450" s="30"/>
      <c r="EW450" s="30"/>
    </row>
    <row r="451" spans="138:153" ht="19.149999999999999" customHeight="1" x14ac:dyDescent="0.25">
      <c r="EH451" s="30"/>
      <c r="EI451" s="16"/>
      <c r="EJ451" s="30"/>
      <c r="EK451" s="16"/>
      <c r="EL451" s="30"/>
      <c r="EM451" s="16"/>
      <c r="EN451" s="30"/>
      <c r="EO451" s="16"/>
      <c r="EP451" s="30"/>
      <c r="EQ451" s="16"/>
      <c r="ER451" s="30"/>
      <c r="ES451" s="16"/>
      <c r="ET451" s="30"/>
      <c r="EU451" s="16"/>
      <c r="EV451" s="30"/>
      <c r="EW451" s="30"/>
    </row>
    <row r="452" spans="138:153" ht="19.149999999999999" customHeight="1" x14ac:dyDescent="0.25">
      <c r="EH452" s="30"/>
      <c r="EI452" s="16"/>
      <c r="EJ452" s="30"/>
      <c r="EK452" s="16"/>
      <c r="EL452" s="30"/>
      <c r="EM452" s="16"/>
      <c r="EN452" s="30"/>
      <c r="EO452" s="16"/>
      <c r="EP452" s="30"/>
      <c r="EQ452" s="16"/>
      <c r="ER452" s="30"/>
      <c r="ES452" s="16"/>
      <c r="ET452" s="30"/>
      <c r="EU452" s="16"/>
      <c r="EV452" s="30"/>
      <c r="EW452" s="30"/>
    </row>
    <row r="453" spans="138:153" ht="19.149999999999999" customHeight="1" x14ac:dyDescent="0.25">
      <c r="EH453" s="30"/>
      <c r="EI453" s="16"/>
      <c r="EJ453" s="30"/>
      <c r="EK453" s="16"/>
      <c r="EL453" s="30"/>
      <c r="EM453" s="16"/>
      <c r="EN453" s="30"/>
      <c r="EO453" s="16"/>
      <c r="EP453" s="30"/>
      <c r="EQ453" s="16"/>
      <c r="ER453" s="30"/>
      <c r="ES453" s="16"/>
      <c r="ET453" s="30"/>
      <c r="EU453" s="16"/>
      <c r="EV453" s="30"/>
      <c r="EW453" s="30"/>
    </row>
    <row r="454" spans="138:153" ht="19.149999999999999" customHeight="1" x14ac:dyDescent="0.25">
      <c r="EH454" s="30"/>
      <c r="EI454" s="16"/>
      <c r="EJ454" s="30"/>
      <c r="EK454" s="16"/>
      <c r="EL454" s="30"/>
      <c r="EM454" s="16"/>
      <c r="EN454" s="30"/>
      <c r="EO454" s="16"/>
      <c r="EP454" s="30"/>
      <c r="EQ454" s="16"/>
      <c r="ER454" s="30"/>
      <c r="ES454" s="16"/>
      <c r="ET454" s="30"/>
      <c r="EU454" s="16"/>
      <c r="EV454" s="30"/>
      <c r="EW454" s="30"/>
    </row>
    <row r="455" spans="138:153" ht="19.149999999999999" customHeight="1" x14ac:dyDescent="0.25">
      <c r="EH455" s="30"/>
      <c r="EI455" s="16"/>
      <c r="EJ455" s="30"/>
      <c r="EK455" s="16"/>
      <c r="EL455" s="30"/>
      <c r="EM455" s="16"/>
      <c r="EN455" s="30"/>
      <c r="EO455" s="16"/>
      <c r="EP455" s="30"/>
      <c r="EQ455" s="16"/>
      <c r="ER455" s="30"/>
      <c r="ES455" s="16"/>
      <c r="ET455" s="30"/>
      <c r="EU455" s="16"/>
      <c r="EV455" s="30"/>
      <c r="EW455" s="30"/>
    </row>
    <row r="456" spans="138:153" ht="19.149999999999999" customHeight="1" x14ac:dyDescent="0.25">
      <c r="EH456" s="30"/>
      <c r="EI456" s="16"/>
      <c r="EJ456" s="30"/>
      <c r="EK456" s="16"/>
      <c r="EL456" s="30"/>
      <c r="EM456" s="16"/>
      <c r="EN456" s="30"/>
      <c r="EO456" s="16"/>
      <c r="EP456" s="30"/>
      <c r="EQ456" s="16"/>
      <c r="ER456" s="30"/>
      <c r="ES456" s="16"/>
      <c r="ET456" s="30"/>
      <c r="EU456" s="16"/>
      <c r="EV456" s="30"/>
      <c r="EW456" s="30"/>
    </row>
    <row r="457" spans="138:153" ht="19.149999999999999" customHeight="1" x14ac:dyDescent="0.25">
      <c r="EH457" s="30"/>
      <c r="EI457" s="16"/>
      <c r="EJ457" s="30"/>
      <c r="EK457" s="16"/>
      <c r="EL457" s="30"/>
      <c r="EM457" s="16"/>
      <c r="EN457" s="30"/>
      <c r="EO457" s="16"/>
      <c r="EP457" s="30"/>
      <c r="EQ457" s="16"/>
      <c r="ER457" s="30"/>
      <c r="ES457" s="16"/>
      <c r="ET457" s="30"/>
      <c r="EU457" s="16"/>
      <c r="EV457" s="30"/>
      <c r="EW457" s="30"/>
    </row>
    <row r="458" spans="138:153" ht="19.149999999999999" customHeight="1" x14ac:dyDescent="0.25">
      <c r="EH458" s="30"/>
      <c r="EI458" s="16"/>
      <c r="EJ458" s="30"/>
      <c r="EK458" s="16"/>
      <c r="EL458" s="30"/>
      <c r="EM458" s="16"/>
      <c r="EN458" s="30"/>
      <c r="EO458" s="16"/>
      <c r="EP458" s="30"/>
      <c r="EQ458" s="16"/>
      <c r="ER458" s="30"/>
      <c r="ES458" s="16"/>
      <c r="ET458" s="30"/>
      <c r="EU458" s="16"/>
      <c r="EV458" s="30"/>
      <c r="EW458" s="30"/>
    </row>
    <row r="459" spans="138:153" ht="19.149999999999999" customHeight="1" x14ac:dyDescent="0.25">
      <c r="EH459" s="30"/>
      <c r="EI459" s="16"/>
      <c r="EJ459" s="30"/>
      <c r="EK459" s="16"/>
      <c r="EL459" s="30"/>
      <c r="EM459" s="16"/>
      <c r="EN459" s="30"/>
      <c r="EO459" s="16"/>
      <c r="EP459" s="30"/>
      <c r="EQ459" s="16"/>
      <c r="ER459" s="30"/>
      <c r="ES459" s="16"/>
      <c r="ET459" s="30"/>
      <c r="EU459" s="16"/>
      <c r="EV459" s="30"/>
      <c r="EW459" s="30"/>
    </row>
    <row r="460" spans="138:153" ht="19.149999999999999" customHeight="1" x14ac:dyDescent="0.25">
      <c r="EH460" s="30"/>
      <c r="EI460" s="16"/>
      <c r="EJ460" s="30"/>
      <c r="EK460" s="16"/>
      <c r="EL460" s="30"/>
      <c r="EM460" s="16"/>
      <c r="EN460" s="30"/>
      <c r="EO460" s="16"/>
      <c r="EP460" s="30"/>
      <c r="EQ460" s="16"/>
      <c r="ER460" s="30"/>
      <c r="ES460" s="16"/>
      <c r="ET460" s="30"/>
      <c r="EU460" s="16"/>
      <c r="EV460" s="30"/>
      <c r="EW460" s="30"/>
    </row>
    <row r="461" spans="138:153" ht="19.149999999999999" customHeight="1" x14ac:dyDescent="0.25">
      <c r="EH461" s="30"/>
      <c r="EI461" s="16"/>
      <c r="EJ461" s="30"/>
      <c r="EK461" s="16"/>
      <c r="EL461" s="30"/>
      <c r="EM461" s="16"/>
      <c r="EN461" s="30"/>
      <c r="EO461" s="16"/>
      <c r="EP461" s="30"/>
      <c r="EQ461" s="16"/>
      <c r="ER461" s="30"/>
      <c r="ES461" s="16"/>
      <c r="ET461" s="30"/>
      <c r="EU461" s="16"/>
      <c r="EV461" s="30"/>
      <c r="EW461" s="30"/>
    </row>
    <row r="462" spans="138:153" ht="19.149999999999999" customHeight="1" x14ac:dyDescent="0.25">
      <c r="EH462" s="30"/>
      <c r="EI462" s="16"/>
      <c r="EJ462" s="30"/>
      <c r="EK462" s="16"/>
      <c r="EL462" s="30"/>
      <c r="EM462" s="16"/>
      <c r="EN462" s="30"/>
      <c r="EO462" s="16"/>
      <c r="EP462" s="30"/>
      <c r="EQ462" s="16"/>
      <c r="ER462" s="30"/>
      <c r="ES462" s="16"/>
      <c r="ET462" s="30"/>
      <c r="EU462" s="16"/>
      <c r="EV462" s="30"/>
      <c r="EW462" s="30"/>
    </row>
    <row r="463" spans="138:153" ht="19.149999999999999" customHeight="1" x14ac:dyDescent="0.25">
      <c r="EH463" s="30"/>
      <c r="EI463" s="16"/>
      <c r="EJ463" s="30"/>
      <c r="EK463" s="16"/>
      <c r="EL463" s="30"/>
      <c r="EM463" s="16"/>
      <c r="EN463" s="30"/>
      <c r="EO463" s="16"/>
      <c r="EP463" s="30"/>
      <c r="EQ463" s="16"/>
      <c r="ER463" s="30"/>
      <c r="ES463" s="16"/>
      <c r="ET463" s="30"/>
      <c r="EU463" s="16"/>
      <c r="EV463" s="30"/>
      <c r="EW463" s="30"/>
    </row>
    <row r="464" spans="138:153" ht="19.149999999999999" customHeight="1" x14ac:dyDescent="0.25">
      <c r="EH464" s="30"/>
      <c r="EI464" s="16"/>
      <c r="EJ464" s="30"/>
      <c r="EK464" s="16"/>
      <c r="EL464" s="30"/>
      <c r="EM464" s="16"/>
      <c r="EN464" s="30"/>
      <c r="EO464" s="16"/>
      <c r="EP464" s="30"/>
      <c r="EQ464" s="16"/>
      <c r="ER464" s="30"/>
      <c r="ES464" s="16"/>
      <c r="ET464" s="30"/>
      <c r="EU464" s="16"/>
      <c r="EV464" s="30"/>
      <c r="EW464" s="30"/>
    </row>
    <row r="465" spans="138:153" ht="19.149999999999999" customHeight="1" x14ac:dyDescent="0.25">
      <c r="EH465" s="30"/>
      <c r="EI465" s="16"/>
      <c r="EJ465" s="30"/>
      <c r="EK465" s="16"/>
      <c r="EL465" s="30"/>
      <c r="EM465" s="16"/>
      <c r="EN465" s="30"/>
      <c r="EO465" s="16"/>
      <c r="EP465" s="30"/>
      <c r="EQ465" s="16"/>
      <c r="ER465" s="30"/>
      <c r="ES465" s="16"/>
      <c r="ET465" s="30"/>
      <c r="EU465" s="16"/>
      <c r="EV465" s="30"/>
      <c r="EW465" s="30"/>
    </row>
    <row r="466" spans="138:153" ht="19.149999999999999" customHeight="1" x14ac:dyDescent="0.25">
      <c r="EH466" s="30"/>
      <c r="EI466" s="16"/>
      <c r="EJ466" s="30"/>
      <c r="EK466" s="16"/>
      <c r="EL466" s="30"/>
      <c r="EM466" s="16"/>
      <c r="EN466" s="30"/>
      <c r="EO466" s="16"/>
      <c r="EP466" s="30"/>
      <c r="EQ466" s="16"/>
      <c r="ER466" s="30"/>
      <c r="ES466" s="16"/>
      <c r="ET466" s="30"/>
      <c r="EU466" s="16"/>
      <c r="EV466" s="30"/>
      <c r="EW466" s="30"/>
    </row>
    <row r="467" spans="138:153" ht="19.149999999999999" customHeight="1" x14ac:dyDescent="0.25">
      <c r="EH467" s="30"/>
      <c r="EI467" s="16"/>
      <c r="EJ467" s="30"/>
      <c r="EK467" s="16"/>
      <c r="EL467" s="30"/>
      <c r="EM467" s="16"/>
      <c r="EN467" s="30"/>
      <c r="EO467" s="16"/>
      <c r="EP467" s="30"/>
      <c r="EQ467" s="16"/>
      <c r="ER467" s="30"/>
      <c r="ES467" s="16"/>
      <c r="ET467" s="30"/>
      <c r="EU467" s="16"/>
      <c r="EV467" s="30"/>
      <c r="EW467" s="30"/>
    </row>
    <row r="468" spans="138:153" ht="19.149999999999999" customHeight="1" x14ac:dyDescent="0.25">
      <c r="EH468" s="30"/>
      <c r="EI468" s="16"/>
      <c r="EJ468" s="30"/>
      <c r="EK468" s="16"/>
      <c r="EL468" s="30"/>
      <c r="EM468" s="16"/>
      <c r="EN468" s="30"/>
      <c r="EO468" s="16"/>
      <c r="EP468" s="30"/>
      <c r="EQ468" s="16"/>
      <c r="ER468" s="30"/>
      <c r="ES468" s="16"/>
      <c r="ET468" s="30"/>
      <c r="EU468" s="16"/>
      <c r="EV468" s="30"/>
      <c r="EW468" s="30"/>
    </row>
    <row r="469" spans="138:153" ht="19.149999999999999" customHeight="1" x14ac:dyDescent="0.25">
      <c r="EH469" s="30"/>
      <c r="EI469" s="16"/>
      <c r="EJ469" s="30"/>
      <c r="EK469" s="16"/>
      <c r="EL469" s="30"/>
      <c r="EM469" s="16"/>
      <c r="EN469" s="30"/>
      <c r="EO469" s="16"/>
      <c r="EP469" s="30"/>
      <c r="EQ469" s="16"/>
      <c r="ER469" s="30"/>
      <c r="ES469" s="16"/>
      <c r="ET469" s="30"/>
      <c r="EU469" s="16"/>
      <c r="EV469" s="30"/>
      <c r="EW469" s="30"/>
    </row>
    <row r="470" spans="138:153" ht="19.149999999999999" customHeight="1" x14ac:dyDescent="0.25">
      <c r="EH470" s="30"/>
      <c r="EI470" s="16"/>
      <c r="EJ470" s="30"/>
      <c r="EK470" s="16"/>
      <c r="EL470" s="30"/>
      <c r="EM470" s="16"/>
      <c r="EN470" s="30"/>
      <c r="EO470" s="16"/>
      <c r="EP470" s="30"/>
      <c r="EQ470" s="16"/>
      <c r="ER470" s="30"/>
      <c r="ES470" s="16"/>
      <c r="ET470" s="30"/>
      <c r="EU470" s="16"/>
      <c r="EV470" s="30"/>
      <c r="EW470" s="30"/>
    </row>
    <row r="471" spans="138:153" ht="19.149999999999999" customHeight="1" x14ac:dyDescent="0.25">
      <c r="EH471" s="30"/>
      <c r="EI471" s="16"/>
      <c r="EJ471" s="30"/>
      <c r="EK471" s="16"/>
      <c r="EL471" s="30"/>
      <c r="EM471" s="16"/>
      <c r="EN471" s="30"/>
      <c r="EO471" s="16"/>
      <c r="EP471" s="30"/>
      <c r="EQ471" s="16"/>
      <c r="ER471" s="30"/>
      <c r="ES471" s="16"/>
      <c r="ET471" s="30"/>
      <c r="EU471" s="16"/>
      <c r="EV471" s="30"/>
      <c r="EW471" s="30"/>
    </row>
    <row r="472" spans="138:153" ht="19.149999999999999" customHeight="1" x14ac:dyDescent="0.25">
      <c r="EH472" s="30"/>
      <c r="EI472" s="16"/>
      <c r="EJ472" s="30"/>
      <c r="EK472" s="16"/>
      <c r="EL472" s="30"/>
      <c r="EM472" s="16"/>
      <c r="EN472" s="30"/>
      <c r="EO472" s="16"/>
      <c r="EP472" s="30"/>
      <c r="EQ472" s="16"/>
      <c r="ER472" s="30"/>
      <c r="ES472" s="16"/>
      <c r="ET472" s="30"/>
      <c r="EU472" s="16"/>
      <c r="EV472" s="30"/>
      <c r="EW472" s="30"/>
    </row>
    <row r="473" spans="138:153" ht="19.149999999999999" customHeight="1" x14ac:dyDescent="0.25">
      <c r="EH473" s="30"/>
      <c r="EI473" s="16"/>
      <c r="EJ473" s="30"/>
      <c r="EK473" s="16"/>
      <c r="EL473" s="30"/>
      <c r="EM473" s="16"/>
      <c r="EN473" s="30"/>
      <c r="EO473" s="16"/>
      <c r="EP473" s="30"/>
      <c r="EQ473" s="16"/>
      <c r="ER473" s="30"/>
      <c r="ES473" s="16"/>
      <c r="ET473" s="30"/>
      <c r="EU473" s="16"/>
      <c r="EV473" s="30"/>
      <c r="EW473" s="30"/>
    </row>
    <row r="474" spans="138:153" ht="19.149999999999999" customHeight="1" x14ac:dyDescent="0.25">
      <c r="EH474" s="30"/>
      <c r="EI474" s="16"/>
      <c r="EJ474" s="30"/>
      <c r="EK474" s="16"/>
      <c r="EL474" s="30"/>
      <c r="EM474" s="16"/>
      <c r="EN474" s="30"/>
      <c r="EO474" s="16"/>
      <c r="EP474" s="30"/>
      <c r="EQ474" s="16"/>
      <c r="ER474" s="30"/>
      <c r="ES474" s="16"/>
      <c r="ET474" s="30"/>
      <c r="EU474" s="16"/>
      <c r="EV474" s="30"/>
      <c r="EW474" s="30"/>
    </row>
    <row r="475" spans="138:153" ht="19.149999999999999" customHeight="1" x14ac:dyDescent="0.25">
      <c r="EH475" s="30"/>
      <c r="EI475" s="16"/>
      <c r="EJ475" s="30"/>
      <c r="EK475" s="16"/>
      <c r="EL475" s="30"/>
      <c r="EM475" s="16"/>
      <c r="EN475" s="30"/>
      <c r="EO475" s="16"/>
      <c r="EP475" s="30"/>
      <c r="EQ475" s="16"/>
      <c r="ER475" s="30"/>
      <c r="ES475" s="16"/>
      <c r="ET475" s="30"/>
      <c r="EU475" s="16"/>
      <c r="EV475" s="30"/>
      <c r="EW475" s="30"/>
    </row>
    <row r="476" spans="138:153" ht="19.149999999999999" customHeight="1" x14ac:dyDescent="0.25">
      <c r="EH476" s="30"/>
      <c r="EI476" s="16"/>
      <c r="EJ476" s="30"/>
      <c r="EK476" s="16"/>
      <c r="EL476" s="30"/>
      <c r="EM476" s="16"/>
      <c r="EN476" s="30"/>
      <c r="EO476" s="16"/>
      <c r="EP476" s="30"/>
      <c r="EQ476" s="16"/>
      <c r="ER476" s="30"/>
      <c r="ES476" s="16"/>
      <c r="ET476" s="30"/>
      <c r="EU476" s="16"/>
      <c r="EV476" s="30"/>
      <c r="EW476" s="30"/>
    </row>
    <row r="477" spans="138:153" ht="19.149999999999999" customHeight="1" x14ac:dyDescent="0.25">
      <c r="EH477" s="30"/>
      <c r="EI477" s="16"/>
      <c r="EJ477" s="30"/>
      <c r="EK477" s="16"/>
      <c r="EL477" s="30"/>
      <c r="EM477" s="16"/>
      <c r="EN477" s="30"/>
      <c r="EO477" s="16"/>
      <c r="EP477" s="30"/>
      <c r="EQ477" s="16"/>
      <c r="ER477" s="30"/>
      <c r="ES477" s="16"/>
      <c r="ET477" s="30"/>
      <c r="EU477" s="16"/>
      <c r="EV477" s="30"/>
      <c r="EW477" s="30"/>
    </row>
    <row r="478" spans="138:153" ht="19.149999999999999" customHeight="1" x14ac:dyDescent="0.25">
      <c r="EH478" s="30"/>
      <c r="EI478" s="16"/>
      <c r="EJ478" s="30"/>
      <c r="EK478" s="16"/>
      <c r="EL478" s="30"/>
      <c r="EM478" s="16"/>
      <c r="EN478" s="30"/>
      <c r="EO478" s="16"/>
      <c r="EP478" s="30"/>
      <c r="EQ478" s="16"/>
      <c r="ER478" s="30"/>
      <c r="ES478" s="16"/>
      <c r="ET478" s="30"/>
      <c r="EU478" s="16"/>
      <c r="EV478" s="30"/>
      <c r="EW478" s="30"/>
    </row>
    <row r="479" spans="138:153" ht="19.149999999999999" customHeight="1" x14ac:dyDescent="0.25">
      <c r="EH479" s="30"/>
      <c r="EI479" s="16"/>
      <c r="EJ479" s="30"/>
      <c r="EK479" s="16"/>
      <c r="EL479" s="30"/>
      <c r="EM479" s="16"/>
      <c r="EN479" s="30"/>
      <c r="EO479" s="16"/>
      <c r="EP479" s="30"/>
      <c r="EQ479" s="16"/>
      <c r="ER479" s="30"/>
      <c r="ES479" s="16"/>
      <c r="ET479" s="30"/>
      <c r="EU479" s="16"/>
      <c r="EV479" s="30"/>
      <c r="EW479" s="30"/>
    </row>
    <row r="480" spans="138:153" ht="19.149999999999999" customHeight="1" x14ac:dyDescent="0.25">
      <c r="EH480" s="30"/>
      <c r="EI480" s="16"/>
      <c r="EJ480" s="30"/>
      <c r="EK480" s="16"/>
      <c r="EL480" s="30"/>
      <c r="EM480" s="16"/>
      <c r="EN480" s="30"/>
      <c r="EO480" s="16"/>
      <c r="EP480" s="30"/>
      <c r="EQ480" s="16"/>
      <c r="ER480" s="30"/>
      <c r="ES480" s="16"/>
      <c r="ET480" s="30"/>
      <c r="EU480" s="16"/>
      <c r="EV480" s="30"/>
      <c r="EW480" s="30"/>
    </row>
    <row r="481" spans="138:153" ht="19.149999999999999" customHeight="1" x14ac:dyDescent="0.25">
      <c r="EH481" s="30"/>
      <c r="EI481" s="16"/>
      <c r="EJ481" s="30"/>
      <c r="EK481" s="16"/>
      <c r="EL481" s="30"/>
      <c r="EM481" s="16"/>
      <c r="EN481" s="30"/>
      <c r="EO481" s="16"/>
      <c r="EP481" s="30"/>
      <c r="EQ481" s="16"/>
      <c r="ER481" s="30"/>
      <c r="ES481" s="16"/>
      <c r="ET481" s="30"/>
      <c r="EU481" s="16"/>
      <c r="EV481" s="30"/>
      <c r="EW481" s="30"/>
    </row>
    <row r="482" spans="138:153" ht="19.149999999999999" customHeight="1" x14ac:dyDescent="0.25">
      <c r="EH482" s="30"/>
      <c r="EI482" s="16"/>
      <c r="EJ482" s="30"/>
      <c r="EK482" s="16"/>
      <c r="EL482" s="30"/>
      <c r="EM482" s="16"/>
      <c r="EN482" s="30"/>
      <c r="EO482" s="16"/>
      <c r="EP482" s="30"/>
      <c r="EQ482" s="16"/>
      <c r="ER482" s="30"/>
      <c r="ES482" s="16"/>
      <c r="ET482" s="30"/>
      <c r="EU482" s="16"/>
      <c r="EV482" s="30"/>
      <c r="EW482" s="30"/>
    </row>
    <row r="483" spans="138:153" ht="19.149999999999999" customHeight="1" x14ac:dyDescent="0.25">
      <c r="EH483" s="30"/>
      <c r="EI483" s="16"/>
      <c r="EJ483" s="30"/>
      <c r="EK483" s="16"/>
      <c r="EL483" s="30"/>
      <c r="EM483" s="16"/>
      <c r="EN483" s="30"/>
      <c r="EO483" s="16"/>
      <c r="EP483" s="30"/>
      <c r="EQ483" s="16"/>
      <c r="ER483" s="30"/>
      <c r="ES483" s="16"/>
      <c r="ET483" s="30"/>
      <c r="EU483" s="16"/>
      <c r="EV483" s="30"/>
      <c r="EW483" s="30"/>
    </row>
    <row r="484" spans="138:153" ht="19.149999999999999" customHeight="1" x14ac:dyDescent="0.25">
      <c r="EH484" s="30"/>
      <c r="EI484" s="16"/>
      <c r="EJ484" s="30"/>
      <c r="EK484" s="16"/>
      <c r="EL484" s="30"/>
      <c r="EM484" s="16"/>
      <c r="EN484" s="30"/>
      <c r="EO484" s="16"/>
      <c r="EP484" s="30"/>
      <c r="EQ484" s="16"/>
      <c r="ER484" s="30"/>
      <c r="ES484" s="16"/>
      <c r="ET484" s="30"/>
      <c r="EU484" s="16"/>
      <c r="EV484" s="30"/>
      <c r="EW484" s="30"/>
    </row>
    <row r="485" spans="138:153" ht="19.149999999999999" customHeight="1" x14ac:dyDescent="0.25">
      <c r="EH485" s="30"/>
      <c r="EI485" s="16"/>
      <c r="EJ485" s="30"/>
      <c r="EK485" s="16"/>
      <c r="EL485" s="30"/>
      <c r="EM485" s="16"/>
      <c r="EN485" s="30"/>
      <c r="EO485" s="16"/>
      <c r="EP485" s="30"/>
      <c r="EQ485" s="16"/>
      <c r="ER485" s="30"/>
      <c r="ES485" s="16"/>
      <c r="ET485" s="30"/>
      <c r="EU485" s="16"/>
      <c r="EV485" s="30"/>
      <c r="EW485" s="30"/>
    </row>
    <row r="486" spans="138:153" ht="19.149999999999999" customHeight="1" x14ac:dyDescent="0.25">
      <c r="EH486" s="30"/>
      <c r="EI486" s="16"/>
      <c r="EJ486" s="30"/>
      <c r="EK486" s="16"/>
      <c r="EL486" s="30"/>
      <c r="EM486" s="16"/>
      <c r="EN486" s="30"/>
      <c r="EO486" s="16"/>
      <c r="EP486" s="30"/>
      <c r="EQ486" s="16"/>
      <c r="ER486" s="30"/>
      <c r="ES486" s="16"/>
      <c r="ET486" s="30"/>
      <c r="EU486" s="16"/>
      <c r="EV486" s="30"/>
      <c r="EW486" s="30"/>
    </row>
    <row r="487" spans="138:153" ht="19.149999999999999" customHeight="1" x14ac:dyDescent="0.25">
      <c r="EH487" s="30"/>
      <c r="EI487" s="16"/>
      <c r="EJ487" s="30"/>
      <c r="EK487" s="16"/>
      <c r="EL487" s="30"/>
      <c r="EM487" s="16"/>
      <c r="EN487" s="30"/>
      <c r="EO487" s="16"/>
      <c r="EP487" s="30"/>
      <c r="EQ487" s="16"/>
      <c r="ER487" s="30"/>
      <c r="ES487" s="16"/>
      <c r="ET487" s="30"/>
      <c r="EU487" s="16"/>
      <c r="EV487" s="30"/>
      <c r="EW487" s="30"/>
    </row>
    <row r="488" spans="138:153" ht="19.149999999999999" customHeight="1" x14ac:dyDescent="0.25">
      <c r="EH488" s="30"/>
      <c r="EI488" s="16"/>
      <c r="EJ488" s="30"/>
      <c r="EK488" s="16"/>
      <c r="EL488" s="30"/>
      <c r="EM488" s="16"/>
      <c r="EN488" s="30"/>
      <c r="EO488" s="16"/>
      <c r="EP488" s="30"/>
      <c r="EQ488" s="16"/>
      <c r="ER488" s="30"/>
      <c r="ES488" s="16"/>
      <c r="ET488" s="30"/>
      <c r="EU488" s="16"/>
      <c r="EV488" s="30"/>
      <c r="EW488" s="30"/>
    </row>
    <row r="489" spans="138:153" ht="19.149999999999999" customHeight="1" x14ac:dyDescent="0.25">
      <c r="EH489" s="30"/>
      <c r="EI489" s="16"/>
      <c r="EJ489" s="30"/>
      <c r="EK489" s="16"/>
      <c r="EL489" s="30"/>
      <c r="EM489" s="16"/>
      <c r="EN489" s="30"/>
      <c r="EO489" s="16"/>
      <c r="EP489" s="30"/>
      <c r="EQ489" s="16"/>
      <c r="ER489" s="30"/>
      <c r="ES489" s="16"/>
      <c r="ET489" s="30"/>
      <c r="EU489" s="16"/>
      <c r="EV489" s="30"/>
      <c r="EW489" s="30"/>
    </row>
    <row r="490" spans="138:153" ht="19.149999999999999" customHeight="1" x14ac:dyDescent="0.25">
      <c r="EH490" s="30"/>
      <c r="EI490" s="16"/>
      <c r="EJ490" s="30"/>
      <c r="EK490" s="16"/>
      <c r="EL490" s="30"/>
      <c r="EM490" s="16"/>
      <c r="EN490" s="30"/>
      <c r="EO490" s="16"/>
      <c r="EP490" s="30"/>
      <c r="EQ490" s="16"/>
      <c r="ER490" s="30"/>
      <c r="ES490" s="16"/>
      <c r="ET490" s="30"/>
      <c r="EU490" s="16"/>
      <c r="EV490" s="30"/>
      <c r="EW490" s="30"/>
    </row>
    <row r="491" spans="138:153" ht="19.149999999999999" customHeight="1" x14ac:dyDescent="0.25">
      <c r="EH491" s="30"/>
      <c r="EI491" s="16"/>
      <c r="EJ491" s="30"/>
      <c r="EK491" s="16"/>
      <c r="EL491" s="30"/>
      <c r="EM491" s="16"/>
      <c r="EN491" s="30"/>
      <c r="EO491" s="16"/>
      <c r="EP491" s="30"/>
      <c r="EQ491" s="16"/>
      <c r="ER491" s="30"/>
      <c r="ES491" s="16"/>
      <c r="ET491" s="30"/>
      <c r="EU491" s="16"/>
      <c r="EV491" s="30"/>
      <c r="EW491" s="30"/>
    </row>
    <row r="492" spans="138:153" ht="19.149999999999999" customHeight="1" x14ac:dyDescent="0.25">
      <c r="EH492" s="30"/>
      <c r="EI492" s="16"/>
      <c r="EJ492" s="30"/>
      <c r="EK492" s="16"/>
      <c r="EL492" s="30"/>
      <c r="EM492" s="16"/>
      <c r="EN492" s="30"/>
      <c r="EO492" s="16"/>
      <c r="EP492" s="30"/>
      <c r="EQ492" s="16"/>
      <c r="ER492" s="30"/>
      <c r="ES492" s="16"/>
      <c r="ET492" s="30"/>
      <c r="EU492" s="16"/>
      <c r="EV492" s="30"/>
      <c r="EW492" s="30"/>
    </row>
    <row r="493" spans="138:153" ht="19.149999999999999" customHeight="1" x14ac:dyDescent="0.25">
      <c r="EH493" s="30"/>
      <c r="EI493" s="16"/>
      <c r="EJ493" s="30"/>
      <c r="EK493" s="16"/>
      <c r="EL493" s="30"/>
      <c r="EM493" s="16"/>
      <c r="EN493" s="30"/>
      <c r="EO493" s="16"/>
      <c r="EP493" s="30"/>
      <c r="EQ493" s="16"/>
      <c r="ER493" s="30"/>
      <c r="ES493" s="16"/>
      <c r="ET493" s="30"/>
      <c r="EU493" s="16"/>
      <c r="EV493" s="30"/>
      <c r="EW493" s="30"/>
    </row>
    <row r="494" spans="138:153" ht="19.149999999999999" customHeight="1" x14ac:dyDescent="0.25">
      <c r="EH494" s="30"/>
      <c r="EI494" s="16"/>
      <c r="EJ494" s="30"/>
      <c r="EK494" s="16"/>
      <c r="EL494" s="30"/>
      <c r="EM494" s="16"/>
      <c r="EN494" s="30"/>
      <c r="EO494" s="16"/>
      <c r="EP494" s="30"/>
      <c r="EQ494" s="16"/>
      <c r="ER494" s="30"/>
      <c r="ES494" s="16"/>
      <c r="ET494" s="30"/>
      <c r="EU494" s="16"/>
      <c r="EV494" s="30"/>
      <c r="EW494" s="30"/>
    </row>
    <row r="495" spans="138:153" ht="19.149999999999999" customHeight="1" x14ac:dyDescent="0.25">
      <c r="EH495" s="30"/>
      <c r="EI495" s="16"/>
      <c r="EJ495" s="30"/>
      <c r="EK495" s="16"/>
      <c r="EL495" s="30"/>
      <c r="EM495" s="16"/>
      <c r="EN495" s="30"/>
      <c r="EO495" s="16"/>
      <c r="EP495" s="30"/>
      <c r="EQ495" s="16"/>
      <c r="ER495" s="30"/>
      <c r="ES495" s="16"/>
      <c r="ET495" s="30"/>
      <c r="EU495" s="16"/>
      <c r="EV495" s="30"/>
      <c r="EW495" s="30"/>
    </row>
    <row r="496" spans="138:153" ht="19.149999999999999" customHeight="1" x14ac:dyDescent="0.25">
      <c r="EH496" s="30"/>
      <c r="EI496" s="16"/>
      <c r="EJ496" s="30"/>
      <c r="EK496" s="16"/>
      <c r="EL496" s="30"/>
      <c r="EM496" s="16"/>
      <c r="EN496" s="30"/>
      <c r="EO496" s="16"/>
      <c r="EP496" s="30"/>
      <c r="EQ496" s="16"/>
      <c r="ER496" s="30"/>
      <c r="ES496" s="16"/>
      <c r="ET496" s="30"/>
      <c r="EU496" s="16"/>
      <c r="EV496" s="30"/>
      <c r="EW496" s="30"/>
    </row>
    <row r="497" spans="138:153" ht="19.149999999999999" customHeight="1" x14ac:dyDescent="0.25">
      <c r="EH497" s="30"/>
      <c r="EI497" s="16"/>
      <c r="EJ497" s="30"/>
      <c r="EK497" s="16"/>
      <c r="EL497" s="30"/>
      <c r="EM497" s="16"/>
      <c r="EN497" s="30"/>
      <c r="EO497" s="16"/>
      <c r="EP497" s="30"/>
      <c r="EQ497" s="16"/>
      <c r="ER497" s="30"/>
      <c r="ES497" s="16"/>
      <c r="ET497" s="30"/>
      <c r="EU497" s="16"/>
      <c r="EV497" s="30"/>
      <c r="EW497" s="30"/>
    </row>
    <row r="498" spans="138:153" ht="19.149999999999999" customHeight="1" x14ac:dyDescent="0.25">
      <c r="EH498" s="30"/>
      <c r="EI498" s="16"/>
      <c r="EJ498" s="30"/>
      <c r="EK498" s="16"/>
      <c r="EL498" s="30"/>
      <c r="EM498" s="16"/>
      <c r="EN498" s="30"/>
      <c r="EO498" s="16"/>
      <c r="EP498" s="30"/>
      <c r="EQ498" s="16"/>
      <c r="ER498" s="30"/>
      <c r="ES498" s="16"/>
      <c r="ET498" s="30"/>
      <c r="EU498" s="16"/>
      <c r="EV498" s="30"/>
      <c r="EW498" s="30"/>
    </row>
    <row r="499" spans="138:153" ht="19.149999999999999" customHeight="1" x14ac:dyDescent="0.25">
      <c r="EH499" s="30"/>
      <c r="EI499" s="16"/>
      <c r="EJ499" s="30"/>
      <c r="EK499" s="16"/>
      <c r="EL499" s="30"/>
      <c r="EM499" s="16"/>
      <c r="EN499" s="30"/>
      <c r="EO499" s="16"/>
      <c r="EP499" s="30"/>
      <c r="EQ499" s="16"/>
      <c r="ER499" s="30"/>
      <c r="ES499" s="16"/>
      <c r="ET499" s="30"/>
      <c r="EU499" s="16"/>
      <c r="EV499" s="30"/>
      <c r="EW499" s="30"/>
    </row>
    <row r="500" spans="138:153" ht="19.149999999999999" customHeight="1" x14ac:dyDescent="0.25">
      <c r="EH500" s="30"/>
      <c r="EI500" s="16"/>
      <c r="EJ500" s="30"/>
      <c r="EK500" s="16"/>
      <c r="EL500" s="30"/>
      <c r="EM500" s="16"/>
      <c r="EN500" s="30"/>
      <c r="EO500" s="16"/>
      <c r="EP500" s="30"/>
      <c r="EQ500" s="16"/>
      <c r="ER500" s="30"/>
      <c r="ES500" s="16"/>
      <c r="ET500" s="30"/>
      <c r="EU500" s="16"/>
      <c r="EV500" s="30"/>
      <c r="EW500" s="30"/>
    </row>
    <row r="501" spans="138:153" ht="19.149999999999999" customHeight="1" x14ac:dyDescent="0.25">
      <c r="EH501" s="30"/>
      <c r="EI501" s="16"/>
      <c r="EJ501" s="30"/>
      <c r="EK501" s="16"/>
      <c r="EL501" s="30"/>
      <c r="EM501" s="16"/>
      <c r="EN501" s="30"/>
      <c r="EO501" s="16"/>
      <c r="EP501" s="30"/>
      <c r="EQ501" s="16"/>
      <c r="ER501" s="30"/>
      <c r="ES501" s="16"/>
      <c r="ET501" s="30"/>
      <c r="EU501" s="16"/>
      <c r="EV501" s="30"/>
      <c r="EW501" s="30"/>
    </row>
    <row r="502" spans="138:153" ht="19.149999999999999" customHeight="1" x14ac:dyDescent="0.25">
      <c r="EH502" s="30"/>
      <c r="EI502" s="16"/>
      <c r="EJ502" s="30"/>
      <c r="EK502" s="16"/>
      <c r="EL502" s="30"/>
      <c r="EM502" s="16"/>
      <c r="EN502" s="30"/>
      <c r="EO502" s="16"/>
      <c r="EP502" s="30"/>
      <c r="EQ502" s="16"/>
      <c r="ER502" s="30"/>
      <c r="ES502" s="16"/>
      <c r="ET502" s="30"/>
      <c r="EU502" s="16"/>
      <c r="EV502" s="30"/>
      <c r="EW502" s="30"/>
    </row>
    <row r="503" spans="138:153" ht="19.149999999999999" customHeight="1" x14ac:dyDescent="0.25">
      <c r="EH503" s="30"/>
      <c r="EI503" s="16"/>
      <c r="EJ503" s="30"/>
      <c r="EK503" s="16"/>
      <c r="EL503" s="30"/>
      <c r="EM503" s="16"/>
      <c r="EN503" s="30"/>
      <c r="EO503" s="16"/>
      <c r="EP503" s="30"/>
      <c r="EQ503" s="16"/>
      <c r="ER503" s="30"/>
      <c r="ES503" s="16"/>
      <c r="ET503" s="30"/>
      <c r="EU503" s="16"/>
      <c r="EV503" s="30"/>
      <c r="EW503" s="30"/>
    </row>
    <row r="504" spans="138:153" ht="19.149999999999999" customHeight="1" x14ac:dyDescent="0.25">
      <c r="EH504" s="30"/>
      <c r="EI504" s="16"/>
      <c r="EJ504" s="30"/>
      <c r="EK504" s="16"/>
      <c r="EL504" s="30"/>
      <c r="EM504" s="16"/>
      <c r="EN504" s="30"/>
      <c r="EO504" s="16"/>
      <c r="EP504" s="30"/>
      <c r="EQ504" s="16"/>
      <c r="ER504" s="30"/>
      <c r="ES504" s="16"/>
      <c r="ET504" s="30"/>
      <c r="EU504" s="16"/>
      <c r="EV504" s="30"/>
      <c r="EW504" s="30"/>
    </row>
    <row r="505" spans="138:153" ht="19.149999999999999" customHeight="1" x14ac:dyDescent="0.25">
      <c r="EH505" s="30"/>
      <c r="EI505" s="16"/>
      <c r="EJ505" s="30"/>
      <c r="EK505" s="16"/>
      <c r="EL505" s="30"/>
      <c r="EM505" s="16"/>
      <c r="EN505" s="30"/>
      <c r="EO505" s="16"/>
      <c r="EP505" s="30"/>
      <c r="EQ505" s="16"/>
      <c r="ER505" s="30"/>
      <c r="ES505" s="16"/>
      <c r="ET505" s="30"/>
      <c r="EU505" s="16"/>
      <c r="EV505" s="30"/>
      <c r="EW505" s="30"/>
    </row>
    <row r="506" spans="138:153" ht="19.149999999999999" customHeight="1" x14ac:dyDescent="0.25">
      <c r="EH506" s="30"/>
      <c r="EI506" s="16"/>
      <c r="EJ506" s="30"/>
      <c r="EK506" s="16"/>
      <c r="EL506" s="30"/>
      <c r="EM506" s="16"/>
      <c r="EN506" s="30"/>
      <c r="EO506" s="16"/>
      <c r="EP506" s="30"/>
      <c r="EQ506" s="16"/>
      <c r="ER506" s="30"/>
      <c r="ES506" s="16"/>
      <c r="ET506" s="30"/>
      <c r="EU506" s="16"/>
      <c r="EV506" s="30"/>
      <c r="EW506" s="30"/>
    </row>
    <row r="507" spans="138:153" ht="19.149999999999999" customHeight="1" x14ac:dyDescent="0.25">
      <c r="EH507" s="30"/>
      <c r="EI507" s="16"/>
      <c r="EJ507" s="30"/>
      <c r="EK507" s="16"/>
      <c r="EL507" s="30"/>
      <c r="EM507" s="16"/>
      <c r="EN507" s="30"/>
      <c r="EO507" s="16"/>
      <c r="EP507" s="30"/>
      <c r="EQ507" s="16"/>
      <c r="ER507" s="30"/>
      <c r="ES507" s="16"/>
      <c r="ET507" s="30"/>
      <c r="EU507" s="16"/>
      <c r="EV507" s="30"/>
      <c r="EW507" s="30"/>
    </row>
    <row r="508" spans="138:153" ht="19.149999999999999" customHeight="1" x14ac:dyDescent="0.25">
      <c r="EH508" s="30"/>
      <c r="EI508" s="16"/>
      <c r="EJ508" s="30"/>
      <c r="EK508" s="16"/>
      <c r="EL508" s="30"/>
      <c r="EM508" s="16"/>
      <c r="EN508" s="30"/>
      <c r="EO508" s="16"/>
      <c r="EP508" s="30"/>
      <c r="EQ508" s="16"/>
      <c r="ER508" s="30"/>
      <c r="ES508" s="16"/>
      <c r="ET508" s="30"/>
      <c r="EU508" s="16"/>
      <c r="EV508" s="30"/>
      <c r="EW508" s="30"/>
    </row>
    <row r="509" spans="138:153" ht="19.149999999999999" customHeight="1" x14ac:dyDescent="0.25">
      <c r="EH509" s="30"/>
      <c r="EI509" s="16"/>
      <c r="EJ509" s="30"/>
      <c r="EK509" s="16"/>
      <c r="EL509" s="30"/>
      <c r="EM509" s="16"/>
      <c r="EN509" s="30"/>
      <c r="EO509" s="16"/>
      <c r="EP509" s="30"/>
      <c r="EQ509" s="16"/>
      <c r="ER509" s="30"/>
      <c r="ES509" s="16"/>
      <c r="ET509" s="30"/>
      <c r="EU509" s="16"/>
      <c r="EV509" s="30"/>
      <c r="EW509" s="30"/>
    </row>
    <row r="510" spans="138:153" ht="19.149999999999999" customHeight="1" x14ac:dyDescent="0.25">
      <c r="EH510" s="30"/>
      <c r="EI510" s="16"/>
      <c r="EJ510" s="30"/>
      <c r="EK510" s="16"/>
      <c r="EL510" s="30"/>
      <c r="EM510" s="16"/>
      <c r="EN510" s="30"/>
      <c r="EO510" s="16"/>
      <c r="EP510" s="30"/>
      <c r="EQ510" s="16"/>
      <c r="ER510" s="30"/>
      <c r="ES510" s="16"/>
      <c r="ET510" s="30"/>
      <c r="EU510" s="16"/>
      <c r="EV510" s="30"/>
      <c r="EW510" s="30"/>
    </row>
    <row r="511" spans="138:153" ht="19.149999999999999" customHeight="1" x14ac:dyDescent="0.25">
      <c r="EH511" s="30"/>
      <c r="EI511" s="16"/>
      <c r="EJ511" s="30"/>
      <c r="EK511" s="16"/>
      <c r="EL511" s="30"/>
      <c r="EM511" s="16"/>
      <c r="EN511" s="30"/>
      <c r="EO511" s="16"/>
      <c r="EP511" s="30"/>
      <c r="EQ511" s="16"/>
      <c r="ER511" s="30"/>
      <c r="ES511" s="16"/>
      <c r="ET511" s="30"/>
      <c r="EU511" s="16"/>
      <c r="EV511" s="30"/>
      <c r="EW511" s="30"/>
    </row>
    <row r="512" spans="138:153" ht="19.149999999999999" customHeight="1" x14ac:dyDescent="0.25">
      <c r="EH512" s="30"/>
      <c r="EI512" s="16"/>
      <c r="EJ512" s="30"/>
      <c r="EK512" s="16"/>
      <c r="EL512" s="30"/>
      <c r="EM512" s="16"/>
      <c r="EN512" s="30"/>
      <c r="EO512" s="16"/>
      <c r="EP512" s="30"/>
      <c r="EQ512" s="16"/>
      <c r="ER512" s="30"/>
      <c r="ES512" s="16"/>
      <c r="ET512" s="30"/>
      <c r="EU512" s="16"/>
      <c r="EV512" s="30"/>
      <c r="EW512" s="30"/>
    </row>
    <row r="513" spans="138:153" ht="19.149999999999999" customHeight="1" x14ac:dyDescent="0.25">
      <c r="EH513" s="30"/>
      <c r="EI513" s="16"/>
      <c r="EJ513" s="30"/>
      <c r="EK513" s="16"/>
      <c r="EL513" s="30"/>
      <c r="EM513" s="16"/>
      <c r="EN513" s="30"/>
      <c r="EO513" s="16"/>
      <c r="EP513" s="30"/>
      <c r="EQ513" s="16"/>
      <c r="ER513" s="30"/>
      <c r="ES513" s="16"/>
      <c r="ET513" s="30"/>
      <c r="EU513" s="16"/>
      <c r="EV513" s="30"/>
      <c r="EW513" s="30"/>
    </row>
    <row r="514" spans="138:153" ht="19.149999999999999" customHeight="1" x14ac:dyDescent="0.25">
      <c r="EH514" s="30"/>
      <c r="EI514" s="16"/>
      <c r="EJ514" s="30"/>
      <c r="EK514" s="16"/>
      <c r="EL514" s="30"/>
      <c r="EM514" s="16"/>
      <c r="EN514" s="30"/>
      <c r="EO514" s="16"/>
      <c r="EP514" s="30"/>
      <c r="EQ514" s="16"/>
      <c r="ER514" s="30"/>
      <c r="ES514" s="16"/>
      <c r="ET514" s="30"/>
      <c r="EU514" s="16"/>
      <c r="EV514" s="30"/>
      <c r="EW514" s="30"/>
    </row>
    <row r="515" spans="138:153" ht="19.149999999999999" customHeight="1" x14ac:dyDescent="0.25">
      <c r="EH515" s="30"/>
      <c r="EI515" s="16"/>
      <c r="EJ515" s="30"/>
      <c r="EK515" s="16"/>
      <c r="EL515" s="30"/>
      <c r="EM515" s="16"/>
      <c r="EN515" s="30"/>
      <c r="EO515" s="16"/>
      <c r="EP515" s="30"/>
      <c r="EQ515" s="16"/>
      <c r="ER515" s="30"/>
      <c r="ES515" s="16"/>
      <c r="ET515" s="30"/>
      <c r="EU515" s="16"/>
      <c r="EV515" s="30"/>
      <c r="EW515" s="30"/>
    </row>
    <row r="516" spans="138:153" ht="19.149999999999999" customHeight="1" x14ac:dyDescent="0.25">
      <c r="EH516" s="30"/>
      <c r="EI516" s="16"/>
      <c r="EJ516" s="30"/>
      <c r="EK516" s="16"/>
      <c r="EL516" s="30"/>
      <c r="EM516" s="16"/>
      <c r="EN516" s="30"/>
      <c r="EO516" s="16"/>
      <c r="EP516" s="30"/>
      <c r="EQ516" s="16"/>
      <c r="ER516" s="30"/>
      <c r="ES516" s="16"/>
      <c r="ET516" s="30"/>
      <c r="EU516" s="16"/>
      <c r="EV516" s="30"/>
      <c r="EW516" s="30"/>
    </row>
    <row r="517" spans="138:153" ht="19.149999999999999" customHeight="1" x14ac:dyDescent="0.25">
      <c r="EH517" s="30"/>
      <c r="EI517" s="16"/>
      <c r="EJ517" s="30"/>
      <c r="EK517" s="16"/>
      <c r="EL517" s="30"/>
      <c r="EM517" s="16"/>
      <c r="EN517" s="30"/>
      <c r="EO517" s="16"/>
      <c r="EP517" s="30"/>
      <c r="EQ517" s="16"/>
      <c r="ER517" s="30"/>
      <c r="ES517" s="16"/>
      <c r="ET517" s="30"/>
      <c r="EU517" s="16"/>
      <c r="EV517" s="30"/>
      <c r="EW517" s="30"/>
    </row>
    <row r="518" spans="138:153" ht="19.149999999999999" customHeight="1" x14ac:dyDescent="0.25">
      <c r="EH518" s="30"/>
      <c r="EI518" s="16"/>
      <c r="EJ518" s="30"/>
      <c r="EK518" s="16"/>
      <c r="EL518" s="30"/>
      <c r="EM518" s="16"/>
      <c r="EN518" s="30"/>
      <c r="EO518" s="16"/>
      <c r="EP518" s="30"/>
      <c r="EQ518" s="16"/>
      <c r="ER518" s="30"/>
      <c r="ES518" s="16"/>
      <c r="ET518" s="30"/>
      <c r="EU518" s="16"/>
      <c r="EV518" s="30"/>
      <c r="EW518" s="30"/>
    </row>
    <row r="519" spans="138:153" ht="19.149999999999999" customHeight="1" x14ac:dyDescent="0.25">
      <c r="EH519" s="30"/>
      <c r="EI519" s="16"/>
      <c r="EJ519" s="30"/>
      <c r="EK519" s="16"/>
      <c r="EL519" s="30"/>
      <c r="EM519" s="16"/>
      <c r="EN519" s="30"/>
      <c r="EO519" s="16"/>
      <c r="EP519" s="30"/>
      <c r="EQ519" s="16"/>
      <c r="ER519" s="30"/>
      <c r="ES519" s="16"/>
      <c r="ET519" s="30"/>
      <c r="EU519" s="16"/>
      <c r="EV519" s="30"/>
      <c r="EW519" s="30"/>
    </row>
    <row r="520" spans="138:153" ht="19.149999999999999" customHeight="1" x14ac:dyDescent="0.25">
      <c r="EH520" s="30"/>
      <c r="EI520" s="16"/>
      <c r="EJ520" s="30"/>
      <c r="EK520" s="16"/>
      <c r="EL520" s="30"/>
      <c r="EM520" s="16"/>
      <c r="EN520" s="30"/>
      <c r="EO520" s="16"/>
      <c r="EP520" s="30"/>
      <c r="EQ520" s="16"/>
      <c r="ER520" s="30"/>
      <c r="ES520" s="16"/>
      <c r="ET520" s="30"/>
      <c r="EU520" s="16"/>
      <c r="EV520" s="30"/>
      <c r="EW520" s="30"/>
    </row>
    <row r="521" spans="138:153" ht="19.149999999999999" customHeight="1" x14ac:dyDescent="0.25">
      <c r="EH521" s="30"/>
      <c r="EI521" s="16"/>
      <c r="EJ521" s="30"/>
      <c r="EK521" s="16"/>
      <c r="EL521" s="30"/>
      <c r="EM521" s="16"/>
      <c r="EN521" s="30"/>
      <c r="EO521" s="16"/>
      <c r="EP521" s="30"/>
      <c r="EQ521" s="16"/>
      <c r="ER521" s="30"/>
      <c r="ES521" s="16"/>
      <c r="ET521" s="30"/>
      <c r="EU521" s="16"/>
      <c r="EV521" s="30"/>
      <c r="EW521" s="30"/>
    </row>
    <row r="522" spans="138:153" ht="19.149999999999999" customHeight="1" x14ac:dyDescent="0.25">
      <c r="EH522" s="30"/>
      <c r="EI522" s="16"/>
      <c r="EJ522" s="30"/>
      <c r="EK522" s="16"/>
      <c r="EL522" s="30"/>
      <c r="EM522" s="16"/>
      <c r="EN522" s="30"/>
      <c r="EO522" s="16"/>
      <c r="EP522" s="30"/>
      <c r="EQ522" s="16"/>
      <c r="ER522" s="30"/>
      <c r="ES522" s="16"/>
      <c r="ET522" s="30"/>
      <c r="EU522" s="16"/>
      <c r="EV522" s="30"/>
      <c r="EW522" s="30"/>
    </row>
    <row r="523" spans="138:153" ht="19.149999999999999" customHeight="1" x14ac:dyDescent="0.25">
      <c r="EH523" s="30"/>
      <c r="EI523" s="16"/>
      <c r="EJ523" s="30"/>
      <c r="EK523" s="16"/>
      <c r="EL523" s="30"/>
      <c r="EM523" s="16"/>
      <c r="EN523" s="30"/>
      <c r="EO523" s="16"/>
      <c r="EP523" s="30"/>
      <c r="EQ523" s="16"/>
      <c r="ER523" s="30"/>
      <c r="ES523" s="16"/>
      <c r="ET523" s="30"/>
      <c r="EU523" s="16"/>
      <c r="EV523" s="30"/>
      <c r="EW523" s="30"/>
    </row>
    <row r="524" spans="138:153" ht="19.149999999999999" customHeight="1" x14ac:dyDescent="0.25">
      <c r="EH524" s="30"/>
      <c r="EI524" s="16"/>
      <c r="EJ524" s="30"/>
      <c r="EK524" s="16"/>
      <c r="EL524" s="30"/>
      <c r="EM524" s="16"/>
      <c r="EN524" s="30"/>
      <c r="EO524" s="16"/>
      <c r="EP524" s="30"/>
      <c r="EQ524" s="16"/>
      <c r="ER524" s="30"/>
      <c r="ES524" s="16"/>
      <c r="ET524" s="30"/>
      <c r="EU524" s="16"/>
      <c r="EV524" s="30"/>
      <c r="EW524" s="30"/>
    </row>
    <row r="525" spans="138:153" ht="19.149999999999999" customHeight="1" x14ac:dyDescent="0.25">
      <c r="EH525" s="30"/>
      <c r="EI525" s="16"/>
      <c r="EJ525" s="30"/>
      <c r="EK525" s="16"/>
      <c r="EL525" s="30"/>
      <c r="EM525" s="16"/>
      <c r="EN525" s="30"/>
      <c r="EO525" s="16"/>
      <c r="EP525" s="30"/>
      <c r="EQ525" s="16"/>
      <c r="ER525" s="30"/>
      <c r="ES525" s="16"/>
      <c r="ET525" s="30"/>
      <c r="EU525" s="16"/>
      <c r="EV525" s="30"/>
      <c r="EW525" s="30"/>
    </row>
    <row r="526" spans="138:153" ht="19.149999999999999" customHeight="1" x14ac:dyDescent="0.25">
      <c r="EH526" s="30"/>
      <c r="EI526" s="16"/>
      <c r="EJ526" s="30"/>
      <c r="EK526" s="16"/>
      <c r="EL526" s="30"/>
      <c r="EM526" s="16"/>
      <c r="EN526" s="30"/>
      <c r="EO526" s="16"/>
      <c r="EP526" s="30"/>
      <c r="EQ526" s="16"/>
      <c r="ER526" s="30"/>
      <c r="ES526" s="16"/>
      <c r="ET526" s="30"/>
      <c r="EU526" s="16"/>
      <c r="EV526" s="30"/>
      <c r="EW526" s="30"/>
    </row>
    <row r="527" spans="138:153" ht="19.149999999999999" customHeight="1" x14ac:dyDescent="0.25">
      <c r="EH527" s="30"/>
      <c r="EI527" s="16"/>
      <c r="EJ527" s="30"/>
      <c r="EK527" s="16"/>
      <c r="EL527" s="30"/>
      <c r="EM527" s="16"/>
      <c r="EN527" s="30"/>
      <c r="EO527" s="16"/>
      <c r="EP527" s="30"/>
      <c r="EQ527" s="16"/>
      <c r="ER527" s="30"/>
      <c r="ES527" s="16"/>
      <c r="ET527" s="30"/>
      <c r="EU527" s="16"/>
      <c r="EV527" s="30"/>
      <c r="EW527" s="30"/>
    </row>
    <row r="528" spans="138:153" ht="19.149999999999999" customHeight="1" x14ac:dyDescent="0.25">
      <c r="EH528" s="30"/>
      <c r="EI528" s="16"/>
      <c r="EJ528" s="30"/>
      <c r="EK528" s="16"/>
      <c r="EL528" s="30"/>
      <c r="EM528" s="16"/>
      <c r="EN528" s="30"/>
      <c r="EO528" s="16"/>
      <c r="EP528" s="30"/>
      <c r="EQ528" s="16"/>
      <c r="ER528" s="30"/>
      <c r="ES528" s="16"/>
      <c r="ET528" s="30"/>
      <c r="EU528" s="16"/>
      <c r="EV528" s="30"/>
      <c r="EW528" s="30"/>
    </row>
    <row r="529" spans="138:153" ht="19.149999999999999" customHeight="1" x14ac:dyDescent="0.25">
      <c r="EH529" s="30"/>
      <c r="EI529" s="16"/>
      <c r="EJ529" s="30"/>
      <c r="EK529" s="16"/>
      <c r="EL529" s="30"/>
      <c r="EM529" s="16"/>
      <c r="EN529" s="30"/>
      <c r="EO529" s="16"/>
      <c r="EP529" s="30"/>
      <c r="EQ529" s="16"/>
      <c r="ER529" s="30"/>
      <c r="ES529" s="16"/>
      <c r="ET529" s="30"/>
      <c r="EU529" s="16"/>
      <c r="EV529" s="30"/>
      <c r="EW529" s="30"/>
    </row>
    <row r="530" spans="138:153" ht="19.149999999999999" customHeight="1" x14ac:dyDescent="0.25">
      <c r="EH530" s="30"/>
      <c r="EI530" s="16"/>
      <c r="EJ530" s="30"/>
      <c r="EK530" s="16"/>
      <c r="EL530" s="30"/>
      <c r="EM530" s="16"/>
      <c r="EN530" s="30"/>
      <c r="EO530" s="16"/>
      <c r="EP530" s="30"/>
      <c r="EQ530" s="16"/>
      <c r="ER530" s="30"/>
      <c r="ES530" s="16"/>
      <c r="ET530" s="30"/>
      <c r="EU530" s="16"/>
      <c r="EV530" s="30"/>
      <c r="EW530" s="30"/>
    </row>
    <row r="531" spans="138:153" ht="19.149999999999999" customHeight="1" x14ac:dyDescent="0.25">
      <c r="EH531" s="30"/>
      <c r="EI531" s="16"/>
      <c r="EJ531" s="30"/>
      <c r="EK531" s="16"/>
      <c r="EL531" s="30"/>
      <c r="EM531" s="16"/>
      <c r="EN531" s="30"/>
      <c r="EO531" s="16"/>
      <c r="EP531" s="30"/>
      <c r="EQ531" s="16"/>
      <c r="ER531" s="30"/>
      <c r="ES531" s="16"/>
      <c r="ET531" s="30"/>
      <c r="EU531" s="16"/>
      <c r="EV531" s="30"/>
      <c r="EW531" s="30"/>
    </row>
    <row r="532" spans="138:153" ht="19.149999999999999" customHeight="1" x14ac:dyDescent="0.25">
      <c r="EH532" s="30"/>
      <c r="EI532" s="16"/>
      <c r="EJ532" s="30"/>
      <c r="EK532" s="16"/>
      <c r="EL532" s="30"/>
      <c r="EM532" s="16"/>
      <c r="EN532" s="30"/>
      <c r="EO532" s="16"/>
      <c r="EP532" s="30"/>
      <c r="EQ532" s="16"/>
      <c r="ER532" s="30"/>
      <c r="ES532" s="16"/>
      <c r="ET532" s="30"/>
      <c r="EU532" s="16"/>
      <c r="EV532" s="30"/>
      <c r="EW532" s="30"/>
    </row>
    <row r="533" spans="138:153" ht="19.149999999999999" customHeight="1" x14ac:dyDescent="0.25">
      <c r="EH533" s="30"/>
      <c r="EI533" s="16"/>
      <c r="EJ533" s="30"/>
      <c r="EK533" s="16"/>
      <c r="EL533" s="30"/>
      <c r="EM533" s="16"/>
      <c r="EN533" s="30"/>
      <c r="EO533" s="16"/>
      <c r="EP533" s="30"/>
      <c r="EQ533" s="16"/>
      <c r="ER533" s="30"/>
      <c r="ES533" s="16"/>
      <c r="ET533" s="30"/>
      <c r="EU533" s="16"/>
      <c r="EV533" s="30"/>
      <c r="EW533" s="30"/>
    </row>
    <row r="534" spans="138:153" ht="19.149999999999999" customHeight="1" x14ac:dyDescent="0.25">
      <c r="EH534" s="30"/>
      <c r="EI534" s="16"/>
      <c r="EJ534" s="30"/>
      <c r="EK534" s="16"/>
      <c r="EL534" s="30"/>
      <c r="EM534" s="16"/>
      <c r="EN534" s="30"/>
      <c r="EO534" s="16"/>
      <c r="EP534" s="30"/>
      <c r="EQ534" s="16"/>
      <c r="ER534" s="30"/>
      <c r="ES534" s="16"/>
      <c r="ET534" s="30"/>
      <c r="EU534" s="16"/>
      <c r="EV534" s="30"/>
      <c r="EW534" s="30"/>
    </row>
    <row r="535" spans="138:153" ht="19.149999999999999" customHeight="1" x14ac:dyDescent="0.25">
      <c r="EH535" s="30"/>
      <c r="EI535" s="16"/>
      <c r="EJ535" s="30"/>
      <c r="EK535" s="16"/>
      <c r="EL535" s="30"/>
      <c r="EM535" s="16"/>
      <c r="EN535" s="30"/>
      <c r="EO535" s="16"/>
      <c r="EP535" s="30"/>
      <c r="EQ535" s="16"/>
      <c r="ER535" s="30"/>
      <c r="ES535" s="16"/>
      <c r="ET535" s="30"/>
      <c r="EU535" s="16"/>
      <c r="EV535" s="30"/>
      <c r="EW535" s="30"/>
    </row>
    <row r="536" spans="138:153" ht="19.149999999999999" customHeight="1" x14ac:dyDescent="0.25">
      <c r="EH536" s="30"/>
      <c r="EI536" s="16"/>
      <c r="EJ536" s="30"/>
      <c r="EK536" s="16"/>
      <c r="EL536" s="30"/>
      <c r="EM536" s="16"/>
      <c r="EN536" s="30"/>
      <c r="EO536" s="16"/>
      <c r="EP536" s="30"/>
      <c r="EQ536" s="16"/>
      <c r="ER536" s="30"/>
      <c r="ES536" s="16"/>
      <c r="ET536" s="30"/>
      <c r="EU536" s="16"/>
      <c r="EV536" s="30"/>
      <c r="EW536" s="30"/>
    </row>
    <row r="537" spans="138:153" ht="19.149999999999999" customHeight="1" x14ac:dyDescent="0.25">
      <c r="EH537" s="30"/>
      <c r="EI537" s="16"/>
      <c r="EJ537" s="30"/>
      <c r="EK537" s="16"/>
      <c r="EL537" s="30"/>
      <c r="EM537" s="16"/>
      <c r="EN537" s="30"/>
      <c r="EO537" s="16"/>
      <c r="EP537" s="30"/>
      <c r="EQ537" s="16"/>
      <c r="ER537" s="30"/>
      <c r="ES537" s="16"/>
      <c r="ET537" s="30"/>
      <c r="EU537" s="16"/>
      <c r="EV537" s="30"/>
      <c r="EW537" s="30"/>
    </row>
    <row r="538" spans="138:153" ht="19.149999999999999" customHeight="1" x14ac:dyDescent="0.25">
      <c r="EH538" s="30"/>
      <c r="EI538" s="16"/>
      <c r="EJ538" s="30"/>
      <c r="EK538" s="16"/>
      <c r="EL538" s="30"/>
      <c r="EM538" s="16"/>
      <c r="EN538" s="30"/>
      <c r="EO538" s="16"/>
      <c r="EP538" s="30"/>
      <c r="EQ538" s="16"/>
      <c r="ER538" s="30"/>
      <c r="ES538" s="16"/>
      <c r="ET538" s="30"/>
      <c r="EU538" s="16"/>
      <c r="EV538" s="30"/>
      <c r="EW538" s="30"/>
    </row>
    <row r="539" spans="138:153" ht="19.149999999999999" customHeight="1" x14ac:dyDescent="0.25">
      <c r="EH539" s="30"/>
      <c r="EI539" s="16"/>
      <c r="EJ539" s="30"/>
      <c r="EK539" s="16"/>
      <c r="EL539" s="30"/>
      <c r="EM539" s="16"/>
      <c r="EN539" s="30"/>
      <c r="EO539" s="16"/>
      <c r="EP539" s="30"/>
      <c r="EQ539" s="16"/>
      <c r="ER539" s="30"/>
      <c r="ES539" s="16"/>
      <c r="ET539" s="30"/>
      <c r="EU539" s="16"/>
      <c r="EV539" s="30"/>
      <c r="EW539" s="30"/>
    </row>
    <row r="540" spans="138:153" ht="19.149999999999999" customHeight="1" x14ac:dyDescent="0.25">
      <c r="EH540" s="30"/>
      <c r="EI540" s="16"/>
      <c r="EJ540" s="30"/>
      <c r="EK540" s="16"/>
      <c r="EL540" s="30"/>
      <c r="EM540" s="16"/>
      <c r="EN540" s="30"/>
      <c r="EO540" s="16"/>
      <c r="EP540" s="30"/>
      <c r="EQ540" s="16"/>
      <c r="ER540" s="30"/>
      <c r="ES540" s="16"/>
      <c r="ET540" s="30"/>
      <c r="EU540" s="16"/>
      <c r="EV540" s="30"/>
      <c r="EW540" s="30"/>
    </row>
    <row r="541" spans="138:153" ht="19.149999999999999" customHeight="1" x14ac:dyDescent="0.25">
      <c r="EH541" s="30"/>
      <c r="EI541" s="16"/>
      <c r="EJ541" s="30"/>
      <c r="EK541" s="16"/>
      <c r="EL541" s="30"/>
      <c r="EM541" s="16"/>
      <c r="EN541" s="30"/>
      <c r="EO541" s="16"/>
      <c r="EP541" s="30"/>
      <c r="EQ541" s="16"/>
      <c r="ER541" s="30"/>
      <c r="ES541" s="16"/>
      <c r="ET541" s="30"/>
      <c r="EU541" s="16"/>
      <c r="EV541" s="30"/>
      <c r="EW541" s="30"/>
    </row>
    <row r="542" spans="138:153" ht="19.149999999999999" customHeight="1" x14ac:dyDescent="0.25">
      <c r="EH542" s="30"/>
      <c r="EI542" s="16"/>
      <c r="EJ542" s="30"/>
      <c r="EK542" s="16"/>
      <c r="EL542" s="30"/>
      <c r="EM542" s="16"/>
      <c r="EN542" s="30"/>
      <c r="EO542" s="16"/>
      <c r="EP542" s="30"/>
      <c r="EQ542" s="16"/>
      <c r="ER542" s="30"/>
      <c r="ES542" s="16"/>
      <c r="ET542" s="30"/>
      <c r="EU542" s="16"/>
      <c r="EV542" s="30"/>
      <c r="EW542" s="30"/>
    </row>
    <row r="543" spans="138:153" ht="19.149999999999999" customHeight="1" x14ac:dyDescent="0.25">
      <c r="EH543" s="30"/>
      <c r="EI543" s="16"/>
      <c r="EJ543" s="30"/>
      <c r="EK543" s="16"/>
      <c r="EL543" s="30"/>
      <c r="EM543" s="16"/>
      <c r="EN543" s="30"/>
      <c r="EO543" s="16"/>
      <c r="EP543" s="30"/>
      <c r="EQ543" s="16"/>
      <c r="ER543" s="30"/>
      <c r="ES543" s="16"/>
      <c r="ET543" s="30"/>
      <c r="EU543" s="16"/>
      <c r="EV543" s="30"/>
      <c r="EW543" s="30"/>
    </row>
    <row r="544" spans="138:153" ht="19.149999999999999" customHeight="1" x14ac:dyDescent="0.25">
      <c r="EH544" s="30"/>
      <c r="EI544" s="16"/>
      <c r="EJ544" s="30"/>
      <c r="EK544" s="16"/>
      <c r="EL544" s="30"/>
      <c r="EM544" s="16"/>
      <c r="EN544" s="30"/>
      <c r="EO544" s="16"/>
      <c r="EP544" s="30"/>
      <c r="EQ544" s="16"/>
      <c r="ER544" s="30"/>
      <c r="ES544" s="16"/>
      <c r="ET544" s="30"/>
      <c r="EU544" s="16"/>
      <c r="EV544" s="30"/>
      <c r="EW544" s="30"/>
    </row>
    <row r="545" spans="138:153" ht="19.149999999999999" customHeight="1" x14ac:dyDescent="0.25">
      <c r="EH545" s="30"/>
      <c r="EI545" s="16"/>
      <c r="EJ545" s="30"/>
      <c r="EK545" s="16"/>
      <c r="EL545" s="30"/>
      <c r="EM545" s="16"/>
      <c r="EN545" s="30"/>
      <c r="EO545" s="16"/>
      <c r="EP545" s="30"/>
      <c r="EQ545" s="16"/>
      <c r="ER545" s="30"/>
      <c r="ES545" s="16"/>
      <c r="ET545" s="30"/>
      <c r="EU545" s="16"/>
      <c r="EV545" s="30"/>
      <c r="EW545" s="30"/>
    </row>
    <row r="546" spans="138:153" ht="19.149999999999999" customHeight="1" x14ac:dyDescent="0.25">
      <c r="EH546" s="30"/>
      <c r="EI546" s="16"/>
      <c r="EJ546" s="30"/>
      <c r="EK546" s="16"/>
      <c r="EL546" s="30"/>
      <c r="EM546" s="16"/>
      <c r="EN546" s="30"/>
      <c r="EO546" s="16"/>
      <c r="EP546" s="30"/>
      <c r="EQ546" s="16"/>
      <c r="ER546" s="30"/>
      <c r="ES546" s="16"/>
      <c r="ET546" s="30"/>
      <c r="EU546" s="16"/>
      <c r="EV546" s="30"/>
      <c r="EW546" s="30"/>
    </row>
    <row r="547" spans="138:153" ht="19.149999999999999" customHeight="1" x14ac:dyDescent="0.25">
      <c r="EH547" s="30"/>
      <c r="EI547" s="16"/>
      <c r="EJ547" s="30"/>
      <c r="EK547" s="16"/>
      <c r="EL547" s="30"/>
      <c r="EM547" s="16"/>
      <c r="EN547" s="30"/>
      <c r="EO547" s="16"/>
      <c r="EP547" s="30"/>
      <c r="EQ547" s="16"/>
      <c r="ER547" s="30"/>
      <c r="ES547" s="16"/>
      <c r="ET547" s="30"/>
      <c r="EU547" s="16"/>
      <c r="EV547" s="30"/>
      <c r="EW547" s="30"/>
    </row>
    <row r="548" spans="138:153" ht="19.149999999999999" customHeight="1" x14ac:dyDescent="0.25">
      <c r="EH548" s="30"/>
      <c r="EI548" s="16"/>
      <c r="EJ548" s="30"/>
      <c r="EK548" s="16"/>
      <c r="EL548" s="30"/>
      <c r="EM548" s="16"/>
      <c r="EN548" s="30"/>
      <c r="EO548" s="16"/>
      <c r="EP548" s="30"/>
      <c r="EQ548" s="16"/>
      <c r="ER548" s="30"/>
      <c r="ES548" s="16"/>
      <c r="ET548" s="30"/>
      <c r="EU548" s="16"/>
      <c r="EV548" s="30"/>
      <c r="EW548" s="30"/>
    </row>
    <row r="549" spans="138:153" ht="19.149999999999999" customHeight="1" x14ac:dyDescent="0.25">
      <c r="EH549" s="30"/>
      <c r="EI549" s="16"/>
      <c r="EJ549" s="30"/>
      <c r="EK549" s="16"/>
      <c r="EL549" s="30"/>
      <c r="EM549" s="16"/>
      <c r="EN549" s="30"/>
      <c r="EO549" s="16"/>
      <c r="EP549" s="30"/>
      <c r="EQ549" s="16"/>
      <c r="ER549" s="30"/>
      <c r="ES549" s="16"/>
      <c r="ET549" s="30"/>
      <c r="EU549" s="16"/>
      <c r="EV549" s="30"/>
      <c r="EW549" s="30"/>
    </row>
    <row r="550" spans="138:153" ht="19.149999999999999" customHeight="1" x14ac:dyDescent="0.25">
      <c r="EH550" s="30"/>
      <c r="EI550" s="16"/>
      <c r="EJ550" s="30"/>
      <c r="EK550" s="16"/>
      <c r="EL550" s="30"/>
      <c r="EM550" s="16"/>
      <c r="EN550" s="30"/>
      <c r="EO550" s="16"/>
      <c r="EP550" s="30"/>
      <c r="EQ550" s="16"/>
      <c r="ER550" s="30"/>
      <c r="ES550" s="16"/>
      <c r="ET550" s="30"/>
      <c r="EU550" s="16"/>
      <c r="EV550" s="30"/>
      <c r="EW550" s="30"/>
    </row>
    <row r="551" spans="138:153" ht="19.149999999999999" customHeight="1" x14ac:dyDescent="0.25">
      <c r="EH551" s="30"/>
      <c r="EI551" s="16"/>
      <c r="EJ551" s="30"/>
      <c r="EK551" s="16"/>
      <c r="EL551" s="30"/>
      <c r="EM551" s="16"/>
      <c r="EN551" s="30"/>
      <c r="EO551" s="16"/>
      <c r="EP551" s="30"/>
      <c r="EQ551" s="16"/>
      <c r="ER551" s="30"/>
      <c r="ES551" s="16"/>
      <c r="ET551" s="30"/>
      <c r="EU551" s="16"/>
      <c r="EV551" s="30"/>
      <c r="EW551" s="30"/>
    </row>
    <row r="552" spans="138:153" ht="19.149999999999999" customHeight="1" x14ac:dyDescent="0.25">
      <c r="EH552" s="30"/>
      <c r="EI552" s="16"/>
      <c r="EJ552" s="30"/>
      <c r="EK552" s="16"/>
      <c r="EL552" s="30"/>
      <c r="EM552" s="16"/>
      <c r="EN552" s="30"/>
      <c r="EO552" s="16"/>
      <c r="EP552" s="30"/>
      <c r="EQ552" s="16"/>
      <c r="ER552" s="30"/>
      <c r="ES552" s="16"/>
      <c r="ET552" s="30"/>
      <c r="EU552" s="16"/>
      <c r="EV552" s="30"/>
      <c r="EW552" s="30"/>
    </row>
    <row r="553" spans="138:153" ht="19.149999999999999" customHeight="1" x14ac:dyDescent="0.25">
      <c r="EH553" s="30"/>
      <c r="EI553" s="16"/>
      <c r="EJ553" s="30"/>
      <c r="EK553" s="16"/>
      <c r="EL553" s="30"/>
      <c r="EM553" s="16"/>
      <c r="EN553" s="30"/>
      <c r="EO553" s="16"/>
      <c r="EP553" s="30"/>
      <c r="EQ553" s="16"/>
      <c r="ER553" s="30"/>
      <c r="ES553" s="16"/>
      <c r="ET553" s="30"/>
      <c r="EU553" s="16"/>
      <c r="EV553" s="30"/>
      <c r="EW553" s="30"/>
    </row>
    <row r="554" spans="138:153" ht="19.149999999999999" customHeight="1" x14ac:dyDescent="0.25">
      <c r="EH554" s="30"/>
      <c r="EI554" s="16"/>
      <c r="EJ554" s="30"/>
      <c r="EK554" s="16"/>
      <c r="EL554" s="30"/>
      <c r="EM554" s="16"/>
      <c r="EN554" s="30"/>
      <c r="EO554" s="16"/>
      <c r="EP554" s="30"/>
      <c r="EQ554" s="16"/>
      <c r="ER554" s="30"/>
      <c r="ES554" s="16"/>
      <c r="ET554" s="30"/>
      <c r="EU554" s="16"/>
      <c r="EV554" s="30"/>
      <c r="EW554" s="30"/>
    </row>
    <row r="555" spans="138:153" ht="19.149999999999999" customHeight="1" x14ac:dyDescent="0.25">
      <c r="EH555" s="30"/>
      <c r="EI555" s="16"/>
      <c r="EJ555" s="30"/>
      <c r="EK555" s="16"/>
      <c r="EL555" s="30"/>
      <c r="EM555" s="16"/>
      <c r="EN555" s="30"/>
      <c r="EO555" s="16"/>
      <c r="EP555" s="30"/>
      <c r="EQ555" s="16"/>
      <c r="ER555" s="30"/>
      <c r="ES555" s="16"/>
      <c r="ET555" s="30"/>
      <c r="EU555" s="16"/>
      <c r="EV555" s="30"/>
      <c r="EW555" s="30"/>
    </row>
    <row r="556" spans="138:153" ht="19.149999999999999" customHeight="1" x14ac:dyDescent="0.25">
      <c r="EH556" s="30"/>
      <c r="EI556" s="16"/>
      <c r="EJ556" s="30"/>
      <c r="EK556" s="16"/>
      <c r="EL556" s="30"/>
      <c r="EM556" s="16"/>
      <c r="EN556" s="30"/>
      <c r="EO556" s="16"/>
      <c r="EP556" s="30"/>
      <c r="EQ556" s="16"/>
      <c r="ER556" s="30"/>
      <c r="ES556" s="16"/>
      <c r="ET556" s="30"/>
      <c r="EU556" s="16"/>
      <c r="EV556" s="30"/>
      <c r="EW556" s="30"/>
    </row>
    <row r="557" spans="138:153" ht="19.149999999999999" customHeight="1" x14ac:dyDescent="0.25">
      <c r="EH557" s="30"/>
      <c r="EI557" s="16"/>
      <c r="EJ557" s="30"/>
      <c r="EK557" s="16"/>
      <c r="EL557" s="30"/>
      <c r="EM557" s="16"/>
      <c r="EN557" s="30"/>
      <c r="EO557" s="16"/>
      <c r="EP557" s="30"/>
      <c r="EQ557" s="16"/>
      <c r="ER557" s="30"/>
      <c r="ES557" s="16"/>
      <c r="ET557" s="30"/>
      <c r="EU557" s="16"/>
      <c r="EV557" s="30"/>
      <c r="EW557" s="30"/>
    </row>
    <row r="558" spans="138:153" ht="19.149999999999999" customHeight="1" x14ac:dyDescent="0.25">
      <c r="EH558" s="30"/>
      <c r="EI558" s="16"/>
      <c r="EJ558" s="30"/>
      <c r="EK558" s="16"/>
      <c r="EL558" s="30"/>
      <c r="EM558" s="16"/>
      <c r="EN558" s="30"/>
      <c r="EO558" s="16"/>
      <c r="EP558" s="30"/>
      <c r="EQ558" s="16"/>
      <c r="ER558" s="30"/>
      <c r="ES558" s="16"/>
      <c r="ET558" s="30"/>
      <c r="EU558" s="16"/>
      <c r="EV558" s="30"/>
      <c r="EW558" s="30"/>
    </row>
    <row r="559" spans="138:153" ht="19.149999999999999" customHeight="1" x14ac:dyDescent="0.25">
      <c r="EH559" s="30"/>
      <c r="EI559" s="16"/>
      <c r="EJ559" s="30"/>
      <c r="EK559" s="16"/>
      <c r="EL559" s="30"/>
      <c r="EM559" s="16"/>
      <c r="EN559" s="30"/>
      <c r="EO559" s="16"/>
      <c r="EP559" s="30"/>
      <c r="EQ559" s="16"/>
      <c r="ER559" s="30"/>
      <c r="ES559" s="16"/>
      <c r="ET559" s="30"/>
      <c r="EU559" s="16"/>
      <c r="EV559" s="30"/>
      <c r="EW559" s="30"/>
    </row>
    <row r="560" spans="138:153" ht="19.149999999999999" customHeight="1" x14ac:dyDescent="0.25">
      <c r="EH560" s="30"/>
      <c r="EI560" s="16"/>
      <c r="EJ560" s="30"/>
      <c r="EK560" s="16"/>
      <c r="EL560" s="30"/>
      <c r="EM560" s="16"/>
      <c r="EN560" s="30"/>
      <c r="EO560" s="16"/>
      <c r="EP560" s="30"/>
      <c r="EQ560" s="16"/>
      <c r="ER560" s="30"/>
      <c r="ES560" s="16"/>
      <c r="ET560" s="30"/>
      <c r="EU560" s="16"/>
      <c r="EV560" s="30"/>
      <c r="EW560" s="30"/>
    </row>
    <row r="561" spans="138:153" ht="19.149999999999999" customHeight="1" x14ac:dyDescent="0.25">
      <c r="EH561" s="30"/>
      <c r="EI561" s="16"/>
      <c r="EJ561" s="30"/>
      <c r="EK561" s="16"/>
      <c r="EL561" s="30"/>
      <c r="EM561" s="16"/>
      <c r="EN561" s="30"/>
      <c r="EO561" s="16"/>
      <c r="EP561" s="30"/>
      <c r="EQ561" s="16"/>
      <c r="ER561" s="30"/>
      <c r="ES561" s="16"/>
      <c r="ET561" s="30"/>
      <c r="EU561" s="16"/>
      <c r="EV561" s="30"/>
      <c r="EW561" s="30"/>
    </row>
    <row r="562" spans="138:153" ht="19.149999999999999" customHeight="1" x14ac:dyDescent="0.25">
      <c r="EH562" s="30"/>
      <c r="EI562" s="16"/>
      <c r="EJ562" s="30"/>
      <c r="EK562" s="16"/>
      <c r="EL562" s="30"/>
      <c r="EM562" s="16"/>
      <c r="EN562" s="30"/>
      <c r="EO562" s="16"/>
      <c r="EP562" s="30"/>
      <c r="EQ562" s="16"/>
      <c r="ER562" s="30"/>
      <c r="ES562" s="16"/>
      <c r="ET562" s="30"/>
      <c r="EU562" s="16"/>
      <c r="EV562" s="30"/>
      <c r="EW562" s="30"/>
    </row>
    <row r="563" spans="138:153" ht="19.149999999999999" customHeight="1" x14ac:dyDescent="0.25">
      <c r="EH563" s="30"/>
      <c r="EI563" s="16"/>
      <c r="EJ563" s="30"/>
      <c r="EK563" s="16"/>
      <c r="EL563" s="30"/>
      <c r="EM563" s="16"/>
      <c r="EN563" s="30"/>
      <c r="EO563" s="16"/>
      <c r="EP563" s="30"/>
      <c r="EQ563" s="16"/>
      <c r="ER563" s="30"/>
      <c r="ES563" s="16"/>
      <c r="ET563" s="30"/>
      <c r="EU563" s="16"/>
      <c r="EV563" s="30"/>
      <c r="EW563" s="30"/>
    </row>
    <row r="564" spans="138:153" ht="19.149999999999999" customHeight="1" x14ac:dyDescent="0.25">
      <c r="EH564" s="30"/>
      <c r="EI564" s="16"/>
      <c r="EJ564" s="30"/>
      <c r="EK564" s="16"/>
      <c r="EL564" s="30"/>
      <c r="EM564" s="16"/>
      <c r="EN564" s="30"/>
      <c r="EO564" s="16"/>
      <c r="EP564" s="30"/>
      <c r="EQ564" s="16"/>
      <c r="ER564" s="30"/>
      <c r="ES564" s="16"/>
      <c r="ET564" s="30"/>
      <c r="EU564" s="16"/>
      <c r="EV564" s="30"/>
      <c r="EW564" s="30"/>
    </row>
    <row r="565" spans="138:153" ht="19.149999999999999" customHeight="1" x14ac:dyDescent="0.25">
      <c r="EH565" s="30"/>
      <c r="EI565" s="16"/>
      <c r="EJ565" s="30"/>
      <c r="EK565" s="16"/>
      <c r="EL565" s="30"/>
      <c r="EM565" s="16"/>
      <c r="EN565" s="30"/>
      <c r="EO565" s="16"/>
      <c r="EP565" s="30"/>
      <c r="EQ565" s="16"/>
      <c r="ER565" s="30"/>
      <c r="ES565" s="16"/>
      <c r="ET565" s="30"/>
      <c r="EU565" s="16"/>
      <c r="EV565" s="30"/>
      <c r="EW565" s="30"/>
    </row>
    <row r="566" spans="138:153" ht="19.149999999999999" customHeight="1" x14ac:dyDescent="0.25">
      <c r="EH566" s="30"/>
      <c r="EI566" s="16"/>
      <c r="EJ566" s="30"/>
      <c r="EK566" s="16"/>
      <c r="EL566" s="30"/>
      <c r="EM566" s="16"/>
      <c r="EN566" s="30"/>
      <c r="EO566" s="16"/>
      <c r="EP566" s="30"/>
      <c r="EQ566" s="16"/>
      <c r="ER566" s="30"/>
      <c r="ES566" s="16"/>
      <c r="ET566" s="30"/>
      <c r="EU566" s="16"/>
      <c r="EV566" s="30"/>
      <c r="EW566" s="30"/>
    </row>
    <row r="567" spans="138:153" ht="19.149999999999999" customHeight="1" x14ac:dyDescent="0.25">
      <c r="EH567" s="30"/>
      <c r="EI567" s="16"/>
      <c r="EJ567" s="30"/>
      <c r="EK567" s="16"/>
      <c r="EL567" s="30"/>
      <c r="EM567" s="16"/>
      <c r="EN567" s="30"/>
      <c r="EO567" s="16"/>
      <c r="EP567" s="30"/>
      <c r="EQ567" s="16"/>
      <c r="ER567" s="30"/>
      <c r="ES567" s="16"/>
      <c r="ET567" s="30"/>
      <c r="EU567" s="16"/>
      <c r="EV567" s="30"/>
      <c r="EW567" s="30"/>
    </row>
    <row r="568" spans="138:153" ht="19.149999999999999" customHeight="1" x14ac:dyDescent="0.25">
      <c r="EH568" s="30"/>
      <c r="EI568" s="16"/>
      <c r="EJ568" s="30"/>
      <c r="EK568" s="16"/>
      <c r="EL568" s="30"/>
      <c r="EM568" s="16"/>
      <c r="EN568" s="30"/>
      <c r="EO568" s="16"/>
      <c r="EP568" s="30"/>
      <c r="EQ568" s="16"/>
      <c r="ER568" s="30"/>
      <c r="ES568" s="16"/>
      <c r="ET568" s="30"/>
      <c r="EU568" s="16"/>
      <c r="EV568" s="30"/>
      <c r="EW568" s="30"/>
    </row>
    <row r="569" spans="138:153" ht="19.149999999999999" customHeight="1" x14ac:dyDescent="0.25">
      <c r="EH569" s="30"/>
      <c r="EI569" s="16"/>
      <c r="EJ569" s="30"/>
      <c r="EK569" s="16"/>
      <c r="EL569" s="30"/>
      <c r="EM569" s="16"/>
      <c r="EN569" s="30"/>
      <c r="EO569" s="16"/>
      <c r="EP569" s="30"/>
      <c r="EQ569" s="16"/>
      <c r="ER569" s="30"/>
      <c r="ES569" s="16"/>
      <c r="ET569" s="30"/>
      <c r="EU569" s="16"/>
      <c r="EV569" s="30"/>
      <c r="EW569" s="30"/>
    </row>
    <row r="570" spans="138:153" ht="19.149999999999999" customHeight="1" x14ac:dyDescent="0.25">
      <c r="EH570" s="30"/>
      <c r="EI570" s="16"/>
      <c r="EJ570" s="30"/>
      <c r="EK570" s="16"/>
      <c r="EL570" s="30"/>
      <c r="EM570" s="16"/>
      <c r="EN570" s="30"/>
      <c r="EO570" s="16"/>
      <c r="EP570" s="30"/>
      <c r="EQ570" s="16"/>
      <c r="ER570" s="30"/>
      <c r="ES570" s="16"/>
      <c r="ET570" s="30"/>
      <c r="EU570" s="16"/>
      <c r="EV570" s="30"/>
      <c r="EW570" s="30"/>
    </row>
    <row r="571" spans="138:153" ht="19.149999999999999" customHeight="1" x14ac:dyDescent="0.25">
      <c r="EH571" s="30"/>
      <c r="EI571" s="16"/>
      <c r="EJ571" s="30"/>
      <c r="EK571" s="16"/>
      <c r="EL571" s="30"/>
      <c r="EM571" s="16"/>
      <c r="EN571" s="30"/>
      <c r="EO571" s="16"/>
      <c r="EP571" s="30"/>
      <c r="EQ571" s="16"/>
      <c r="ER571" s="30"/>
      <c r="ES571" s="16"/>
      <c r="ET571" s="30"/>
      <c r="EU571" s="16"/>
      <c r="EV571" s="30"/>
      <c r="EW571" s="30"/>
    </row>
    <row r="572" spans="138:153" ht="19.149999999999999" customHeight="1" x14ac:dyDescent="0.25">
      <c r="EH572" s="30"/>
      <c r="EI572" s="16"/>
      <c r="EJ572" s="30"/>
      <c r="EK572" s="16"/>
      <c r="EL572" s="30"/>
      <c r="EM572" s="16"/>
      <c r="EN572" s="30"/>
      <c r="EO572" s="16"/>
      <c r="EP572" s="30"/>
      <c r="EQ572" s="16"/>
      <c r="ER572" s="30"/>
      <c r="ES572" s="16"/>
      <c r="ET572" s="30"/>
      <c r="EU572" s="16"/>
      <c r="EV572" s="30"/>
      <c r="EW572" s="30"/>
    </row>
    <row r="573" spans="138:153" ht="19.149999999999999" customHeight="1" x14ac:dyDescent="0.25">
      <c r="EH573" s="30"/>
      <c r="EI573" s="16"/>
      <c r="EJ573" s="30"/>
      <c r="EK573" s="16"/>
      <c r="EL573" s="30"/>
      <c r="EM573" s="16"/>
      <c r="EN573" s="30"/>
      <c r="EO573" s="16"/>
      <c r="EP573" s="30"/>
      <c r="EQ573" s="16"/>
      <c r="ER573" s="30"/>
      <c r="ES573" s="16"/>
      <c r="ET573" s="30"/>
      <c r="EU573" s="16"/>
      <c r="EV573" s="30"/>
      <c r="EW573" s="30"/>
    </row>
    <row r="574" spans="138:153" ht="19.149999999999999" customHeight="1" x14ac:dyDescent="0.25">
      <c r="EH574" s="30"/>
      <c r="EI574" s="16"/>
      <c r="EJ574" s="30"/>
      <c r="EK574" s="16"/>
      <c r="EL574" s="30"/>
      <c r="EM574" s="16"/>
      <c r="EN574" s="30"/>
      <c r="EO574" s="16"/>
      <c r="EP574" s="30"/>
      <c r="EQ574" s="16"/>
      <c r="ER574" s="30"/>
      <c r="ES574" s="16"/>
      <c r="ET574" s="30"/>
      <c r="EU574" s="16"/>
      <c r="EV574" s="30"/>
      <c r="EW574" s="30"/>
    </row>
    <row r="575" spans="138:153" ht="19.149999999999999" customHeight="1" x14ac:dyDescent="0.25">
      <c r="EH575" s="30"/>
      <c r="EI575" s="16"/>
      <c r="EJ575" s="30"/>
      <c r="EK575" s="16"/>
      <c r="EL575" s="30"/>
      <c r="EM575" s="16"/>
      <c r="EN575" s="30"/>
      <c r="EO575" s="16"/>
      <c r="EP575" s="30"/>
      <c r="EQ575" s="16"/>
      <c r="ER575" s="30"/>
      <c r="ES575" s="16"/>
      <c r="ET575" s="30"/>
      <c r="EU575" s="16"/>
      <c r="EV575" s="30"/>
      <c r="EW575" s="30"/>
    </row>
    <row r="576" spans="138:153" ht="19.149999999999999" customHeight="1" x14ac:dyDescent="0.25">
      <c r="EH576" s="30"/>
      <c r="EI576" s="16"/>
      <c r="EJ576" s="30"/>
      <c r="EK576" s="16"/>
      <c r="EL576" s="30"/>
      <c r="EM576" s="16"/>
      <c r="EN576" s="30"/>
      <c r="EO576" s="16"/>
      <c r="EP576" s="30"/>
      <c r="EQ576" s="16"/>
      <c r="ER576" s="30"/>
      <c r="ES576" s="16"/>
      <c r="ET576" s="30"/>
      <c r="EU576" s="16"/>
      <c r="EV576" s="30"/>
      <c r="EW576" s="30"/>
    </row>
    <row r="577" spans="138:153" ht="19.149999999999999" customHeight="1" x14ac:dyDescent="0.25">
      <c r="EH577" s="30"/>
      <c r="EI577" s="16"/>
      <c r="EJ577" s="30"/>
      <c r="EK577" s="16"/>
      <c r="EL577" s="30"/>
      <c r="EM577" s="16"/>
      <c r="EN577" s="30"/>
      <c r="EO577" s="16"/>
      <c r="EP577" s="30"/>
      <c r="EQ577" s="16"/>
      <c r="ER577" s="30"/>
      <c r="ES577" s="16"/>
      <c r="ET577" s="30"/>
      <c r="EU577" s="16"/>
      <c r="EV577" s="30"/>
      <c r="EW577" s="30"/>
    </row>
    <row r="578" spans="138:153" ht="19.149999999999999" customHeight="1" x14ac:dyDescent="0.25">
      <c r="EH578" s="30"/>
      <c r="EI578" s="16"/>
      <c r="EJ578" s="30"/>
      <c r="EK578" s="16"/>
      <c r="EL578" s="30"/>
      <c r="EM578" s="16"/>
      <c r="EN578" s="30"/>
      <c r="EO578" s="16"/>
      <c r="EP578" s="30"/>
      <c r="EQ578" s="16"/>
      <c r="ER578" s="30"/>
      <c r="ES578" s="16"/>
      <c r="ET578" s="30"/>
      <c r="EU578" s="16"/>
      <c r="EV578" s="30"/>
      <c r="EW578" s="30"/>
    </row>
    <row r="579" spans="138:153" ht="19.149999999999999" customHeight="1" x14ac:dyDescent="0.25">
      <c r="EH579" s="30"/>
      <c r="EI579" s="16"/>
      <c r="EJ579" s="30"/>
      <c r="EK579" s="16"/>
      <c r="EL579" s="30"/>
      <c r="EM579" s="16"/>
      <c r="EN579" s="30"/>
      <c r="EO579" s="16"/>
      <c r="EP579" s="30"/>
      <c r="EQ579" s="16"/>
      <c r="ER579" s="30"/>
      <c r="ES579" s="16"/>
      <c r="ET579" s="30"/>
      <c r="EU579" s="16"/>
      <c r="EV579" s="30"/>
      <c r="EW579" s="30"/>
    </row>
    <row r="580" spans="138:153" ht="19.149999999999999" customHeight="1" x14ac:dyDescent="0.25">
      <c r="EH580" s="30"/>
      <c r="EI580" s="16"/>
      <c r="EJ580" s="30"/>
      <c r="EK580" s="16"/>
      <c r="EL580" s="30"/>
      <c r="EM580" s="16"/>
      <c r="EN580" s="30"/>
      <c r="EO580" s="16"/>
      <c r="EP580" s="30"/>
      <c r="EQ580" s="16"/>
      <c r="ER580" s="30"/>
      <c r="ES580" s="16"/>
      <c r="ET580" s="30"/>
      <c r="EU580" s="16"/>
      <c r="EV580" s="30"/>
      <c r="EW580" s="30"/>
    </row>
    <row r="581" spans="138:153" ht="19.149999999999999" customHeight="1" x14ac:dyDescent="0.25">
      <c r="EH581" s="30"/>
      <c r="EI581" s="16"/>
      <c r="EJ581" s="30"/>
      <c r="EK581" s="16"/>
      <c r="EL581" s="30"/>
      <c r="EM581" s="16"/>
      <c r="EN581" s="30"/>
      <c r="EO581" s="16"/>
      <c r="EP581" s="30"/>
      <c r="EQ581" s="16"/>
      <c r="ER581" s="30"/>
      <c r="ES581" s="16"/>
      <c r="ET581" s="30"/>
      <c r="EU581" s="16"/>
      <c r="EV581" s="30"/>
      <c r="EW581" s="30"/>
    </row>
    <row r="582" spans="138:153" ht="19.149999999999999" customHeight="1" x14ac:dyDescent="0.25">
      <c r="EH582" s="30"/>
      <c r="EI582" s="16"/>
      <c r="EJ582" s="30"/>
      <c r="EK582" s="16"/>
      <c r="EL582" s="30"/>
      <c r="EM582" s="16"/>
      <c r="EN582" s="30"/>
      <c r="EO582" s="16"/>
      <c r="EP582" s="30"/>
      <c r="EQ582" s="16"/>
      <c r="ER582" s="30"/>
      <c r="ES582" s="16"/>
      <c r="ET582" s="30"/>
      <c r="EU582" s="16"/>
      <c r="EV582" s="30"/>
      <c r="EW582" s="30"/>
    </row>
    <row r="583" spans="138:153" ht="19.149999999999999" customHeight="1" x14ac:dyDescent="0.25">
      <c r="EH583" s="30"/>
      <c r="EI583" s="16"/>
      <c r="EJ583" s="30"/>
      <c r="EK583" s="16"/>
      <c r="EL583" s="30"/>
      <c r="EM583" s="16"/>
      <c r="EN583" s="30"/>
      <c r="EO583" s="16"/>
      <c r="EP583" s="30"/>
      <c r="EQ583" s="16"/>
      <c r="ER583" s="30"/>
      <c r="ES583" s="16"/>
      <c r="ET583" s="30"/>
      <c r="EU583" s="16"/>
      <c r="EV583" s="30"/>
      <c r="EW583" s="30"/>
    </row>
    <row r="584" spans="138:153" ht="19.149999999999999" customHeight="1" x14ac:dyDescent="0.25">
      <c r="EH584" s="30"/>
      <c r="EI584" s="16"/>
      <c r="EJ584" s="30"/>
      <c r="EK584" s="16"/>
      <c r="EL584" s="30"/>
      <c r="EM584" s="16"/>
      <c r="EN584" s="30"/>
      <c r="EO584" s="16"/>
      <c r="EP584" s="30"/>
      <c r="EQ584" s="16"/>
      <c r="ER584" s="30"/>
      <c r="ES584" s="16"/>
      <c r="ET584" s="30"/>
      <c r="EU584" s="16"/>
      <c r="EV584" s="30"/>
      <c r="EW584" s="30"/>
    </row>
    <row r="585" spans="138:153" ht="19.149999999999999" customHeight="1" x14ac:dyDescent="0.25">
      <c r="EH585" s="30"/>
      <c r="EI585" s="16"/>
      <c r="EJ585" s="30"/>
      <c r="EK585" s="16"/>
      <c r="EL585" s="30"/>
      <c r="EM585" s="16"/>
      <c r="EN585" s="30"/>
      <c r="EO585" s="16"/>
      <c r="EP585" s="30"/>
      <c r="EQ585" s="16"/>
      <c r="ER585" s="30"/>
      <c r="ES585" s="16"/>
      <c r="ET585" s="30"/>
      <c r="EU585" s="16"/>
      <c r="EV585" s="30"/>
      <c r="EW585" s="30"/>
    </row>
    <row r="586" spans="138:153" ht="19.149999999999999" customHeight="1" x14ac:dyDescent="0.25">
      <c r="EH586" s="30"/>
      <c r="EI586" s="16"/>
      <c r="EJ586" s="30"/>
      <c r="EK586" s="16"/>
      <c r="EL586" s="30"/>
      <c r="EM586" s="16"/>
      <c r="EN586" s="30"/>
      <c r="EO586" s="16"/>
      <c r="EP586" s="30"/>
      <c r="EQ586" s="16"/>
      <c r="ER586" s="30"/>
      <c r="ES586" s="16"/>
      <c r="ET586" s="30"/>
      <c r="EU586" s="16"/>
      <c r="EV586" s="30"/>
      <c r="EW586" s="30"/>
    </row>
    <row r="587" spans="138:153" ht="19.149999999999999" customHeight="1" x14ac:dyDescent="0.25">
      <c r="EH587" s="30"/>
      <c r="EI587" s="16"/>
      <c r="EJ587" s="30"/>
      <c r="EK587" s="16"/>
      <c r="EL587" s="30"/>
      <c r="EM587" s="16"/>
      <c r="EN587" s="30"/>
      <c r="EO587" s="16"/>
      <c r="EP587" s="30"/>
      <c r="EQ587" s="16"/>
      <c r="ER587" s="30"/>
      <c r="ES587" s="16"/>
      <c r="ET587" s="30"/>
      <c r="EU587" s="16"/>
      <c r="EV587" s="30"/>
      <c r="EW587" s="30"/>
    </row>
    <row r="588" spans="138:153" ht="19.149999999999999" customHeight="1" x14ac:dyDescent="0.25">
      <c r="EH588" s="30"/>
      <c r="EI588" s="16"/>
      <c r="EJ588" s="30"/>
      <c r="EK588" s="16"/>
      <c r="EL588" s="30"/>
      <c r="EM588" s="16"/>
      <c r="EN588" s="30"/>
      <c r="EO588" s="16"/>
      <c r="EP588" s="30"/>
      <c r="EQ588" s="16"/>
      <c r="ER588" s="30"/>
      <c r="ES588" s="16"/>
      <c r="ET588" s="30"/>
      <c r="EU588" s="16"/>
      <c r="EV588" s="30"/>
      <c r="EW588" s="30"/>
    </row>
    <row r="589" spans="138:153" ht="19.149999999999999" customHeight="1" x14ac:dyDescent="0.25">
      <c r="EH589" s="30"/>
      <c r="EI589" s="16"/>
      <c r="EJ589" s="30"/>
      <c r="EK589" s="16"/>
      <c r="EL589" s="30"/>
      <c r="EM589" s="16"/>
      <c r="EN589" s="30"/>
      <c r="EO589" s="16"/>
      <c r="EP589" s="30"/>
      <c r="EQ589" s="16"/>
      <c r="ER589" s="30"/>
      <c r="ES589" s="16"/>
      <c r="ET589" s="30"/>
      <c r="EU589" s="16"/>
      <c r="EV589" s="30"/>
      <c r="EW589" s="30"/>
    </row>
    <row r="590" spans="138:153" ht="19.149999999999999" customHeight="1" x14ac:dyDescent="0.25">
      <c r="EH590" s="30"/>
      <c r="EI590" s="16"/>
      <c r="EJ590" s="30"/>
      <c r="EK590" s="16"/>
      <c r="EL590" s="30"/>
      <c r="EM590" s="16"/>
      <c r="EN590" s="30"/>
      <c r="EO590" s="16"/>
      <c r="EP590" s="30"/>
      <c r="EQ590" s="16"/>
      <c r="ER590" s="30"/>
      <c r="ES590" s="16"/>
      <c r="ET590" s="30"/>
      <c r="EU590" s="16"/>
      <c r="EV590" s="30"/>
      <c r="EW590" s="30"/>
    </row>
    <row r="591" spans="138:153" ht="19.149999999999999" customHeight="1" x14ac:dyDescent="0.25">
      <c r="EH591" s="30"/>
      <c r="EI591" s="16"/>
      <c r="EJ591" s="30"/>
      <c r="EK591" s="16"/>
      <c r="EL591" s="30"/>
      <c r="EM591" s="16"/>
      <c r="EN591" s="30"/>
      <c r="EO591" s="16"/>
      <c r="EP591" s="30"/>
      <c r="EQ591" s="16"/>
      <c r="ER591" s="30"/>
      <c r="ES591" s="16"/>
      <c r="ET591" s="30"/>
      <c r="EU591" s="16"/>
      <c r="EV591" s="30"/>
      <c r="EW591" s="30"/>
    </row>
    <row r="592" spans="138:153" ht="19.149999999999999" customHeight="1" x14ac:dyDescent="0.25">
      <c r="EH592" s="30"/>
      <c r="EI592" s="16"/>
      <c r="EJ592" s="30"/>
      <c r="EK592" s="16"/>
      <c r="EL592" s="30"/>
      <c r="EM592" s="16"/>
      <c r="EN592" s="30"/>
      <c r="EO592" s="16"/>
      <c r="EP592" s="30"/>
      <c r="EQ592" s="16"/>
      <c r="ER592" s="30"/>
      <c r="ES592" s="16"/>
      <c r="ET592" s="30"/>
      <c r="EU592" s="16"/>
      <c r="EV592" s="30"/>
      <c r="EW592" s="30"/>
    </row>
    <row r="593" spans="138:153" ht="19.149999999999999" customHeight="1" x14ac:dyDescent="0.25">
      <c r="EH593" s="30"/>
      <c r="EI593" s="16"/>
      <c r="EJ593" s="30"/>
      <c r="EK593" s="16"/>
      <c r="EL593" s="30"/>
      <c r="EM593" s="16"/>
      <c r="EN593" s="30"/>
      <c r="EO593" s="16"/>
      <c r="EP593" s="30"/>
      <c r="EQ593" s="16"/>
      <c r="ER593" s="30"/>
      <c r="ES593" s="16"/>
      <c r="ET593" s="30"/>
      <c r="EU593" s="16"/>
      <c r="EV593" s="30"/>
      <c r="EW593" s="30"/>
    </row>
    <row r="594" spans="138:153" ht="19.149999999999999" customHeight="1" x14ac:dyDescent="0.25">
      <c r="EH594" s="30"/>
      <c r="EI594" s="16"/>
      <c r="EJ594" s="30"/>
      <c r="EK594" s="16"/>
      <c r="EL594" s="30"/>
      <c r="EM594" s="16"/>
      <c r="EN594" s="30"/>
      <c r="EO594" s="16"/>
      <c r="EP594" s="30"/>
      <c r="EQ594" s="16"/>
      <c r="ER594" s="30"/>
      <c r="ES594" s="16"/>
      <c r="ET594" s="30"/>
      <c r="EU594" s="16"/>
      <c r="EV594" s="30"/>
      <c r="EW594" s="30"/>
    </row>
    <row r="595" spans="138:153" ht="19.149999999999999" customHeight="1" x14ac:dyDescent="0.25">
      <c r="EH595" s="30"/>
      <c r="EI595" s="16"/>
      <c r="EJ595" s="30"/>
      <c r="EK595" s="16"/>
      <c r="EL595" s="30"/>
      <c r="EM595" s="16"/>
      <c r="EN595" s="30"/>
      <c r="EO595" s="16"/>
      <c r="EP595" s="30"/>
      <c r="EQ595" s="16"/>
      <c r="ER595" s="30"/>
      <c r="ES595" s="16"/>
      <c r="ET595" s="30"/>
      <c r="EU595" s="16"/>
      <c r="EV595" s="30"/>
      <c r="EW595" s="30"/>
    </row>
    <row r="596" spans="138:153" ht="19.149999999999999" customHeight="1" x14ac:dyDescent="0.25">
      <c r="EH596" s="30"/>
      <c r="EI596" s="16"/>
      <c r="EJ596" s="30"/>
      <c r="EK596" s="16"/>
      <c r="EL596" s="30"/>
      <c r="EM596" s="16"/>
      <c r="EN596" s="30"/>
      <c r="EO596" s="16"/>
      <c r="EP596" s="30"/>
      <c r="EQ596" s="16"/>
      <c r="ER596" s="30"/>
      <c r="ES596" s="16"/>
      <c r="ET596" s="30"/>
      <c r="EU596" s="16"/>
      <c r="EV596" s="30"/>
      <c r="EW596" s="30"/>
    </row>
    <row r="597" spans="138:153" ht="19.149999999999999" customHeight="1" x14ac:dyDescent="0.25">
      <c r="EH597" s="30"/>
      <c r="EI597" s="16"/>
      <c r="EJ597" s="30"/>
      <c r="EK597" s="16"/>
      <c r="EL597" s="30"/>
      <c r="EM597" s="16"/>
      <c r="EN597" s="30"/>
      <c r="EO597" s="16"/>
      <c r="EP597" s="30"/>
      <c r="EQ597" s="16"/>
      <c r="ER597" s="30"/>
      <c r="ES597" s="16"/>
      <c r="ET597" s="30"/>
      <c r="EU597" s="16"/>
      <c r="EV597" s="30"/>
      <c r="EW597" s="30"/>
    </row>
    <row r="598" spans="138:153" ht="19.149999999999999" customHeight="1" x14ac:dyDescent="0.25">
      <c r="EH598" s="30"/>
      <c r="EI598" s="16"/>
      <c r="EJ598" s="30"/>
      <c r="EK598" s="16"/>
      <c r="EL598" s="30"/>
      <c r="EM598" s="16"/>
      <c r="EN598" s="30"/>
      <c r="EO598" s="16"/>
      <c r="EP598" s="30"/>
      <c r="EQ598" s="16"/>
      <c r="ER598" s="30"/>
      <c r="ES598" s="16"/>
      <c r="ET598" s="30"/>
      <c r="EU598" s="16"/>
      <c r="EV598" s="30"/>
      <c r="EW598" s="30"/>
    </row>
    <row r="599" spans="138:153" ht="19.149999999999999" customHeight="1" x14ac:dyDescent="0.25">
      <c r="EH599" s="30"/>
      <c r="EI599" s="16"/>
      <c r="EJ599" s="30"/>
      <c r="EK599" s="16"/>
      <c r="EL599" s="30"/>
      <c r="EM599" s="16"/>
      <c r="EN599" s="30"/>
      <c r="EO599" s="16"/>
      <c r="EP599" s="30"/>
      <c r="EQ599" s="16"/>
      <c r="ER599" s="30"/>
      <c r="ES599" s="16"/>
      <c r="ET599" s="30"/>
      <c r="EU599" s="16"/>
      <c r="EV599" s="30"/>
      <c r="EW599" s="4"/>
    </row>
    <row r="600" spans="138:153" ht="19.149999999999999" customHeight="1" x14ac:dyDescent="0.25">
      <c r="EH600" s="30"/>
      <c r="EI600" s="16"/>
      <c r="EJ600" s="30"/>
      <c r="EK600" s="16"/>
      <c r="EL600" s="30"/>
      <c r="EM600" s="16"/>
      <c r="EN600" s="30"/>
      <c r="EO600" s="16"/>
      <c r="EP600" s="30"/>
      <c r="EQ600" s="16"/>
      <c r="ER600" s="30"/>
      <c r="ES600" s="16"/>
      <c r="ET600" s="30"/>
      <c r="EU600" s="16"/>
      <c r="EV600" s="30"/>
      <c r="EW600" s="4"/>
    </row>
    <row r="601" spans="138:153" ht="19.149999999999999" customHeight="1" x14ac:dyDescent="0.25">
      <c r="EH601" s="30"/>
      <c r="EI601" s="16"/>
      <c r="EJ601" s="30"/>
      <c r="EK601" s="16"/>
      <c r="EL601" s="30"/>
      <c r="EM601" s="16"/>
      <c r="EN601" s="30"/>
      <c r="EO601" s="16"/>
      <c r="EP601" s="30"/>
      <c r="EQ601" s="16"/>
      <c r="ER601" s="30"/>
      <c r="ES601" s="16"/>
      <c r="ET601" s="30"/>
      <c r="EU601" s="16"/>
      <c r="EV601" s="30"/>
      <c r="EW601" s="4"/>
    </row>
    <row r="602" spans="138:153" ht="19.149999999999999" customHeight="1" x14ac:dyDescent="0.25">
      <c r="EH602" s="30"/>
      <c r="EI602" s="16"/>
      <c r="EJ602" s="30"/>
      <c r="EK602" s="16"/>
      <c r="EL602" s="30"/>
      <c r="EM602" s="16"/>
      <c r="EN602" s="30"/>
      <c r="EO602" s="16"/>
      <c r="EP602" s="30"/>
      <c r="EQ602" s="16"/>
      <c r="ER602" s="30"/>
      <c r="ES602" s="16"/>
      <c r="ET602" s="30"/>
      <c r="EU602" s="16"/>
      <c r="EV602" s="30"/>
      <c r="EW602" s="4"/>
    </row>
    <row r="603" spans="138:153" ht="19.149999999999999" customHeight="1" x14ac:dyDescent="0.25">
      <c r="EH603" s="30"/>
      <c r="EI603" s="16"/>
      <c r="EJ603" s="30"/>
      <c r="EK603" s="16"/>
      <c r="EL603" s="30"/>
      <c r="EM603" s="16"/>
      <c r="EN603" s="30"/>
      <c r="EO603" s="16"/>
      <c r="EP603" s="30"/>
      <c r="EQ603" s="16"/>
      <c r="ER603" s="30"/>
      <c r="ES603" s="16"/>
      <c r="ET603" s="30"/>
      <c r="EU603" s="16"/>
      <c r="EV603" s="30"/>
      <c r="EW603" s="4"/>
    </row>
    <row r="604" spans="138:153" ht="19.149999999999999" customHeight="1" x14ac:dyDescent="0.25">
      <c r="EH604" s="30"/>
      <c r="EI604" s="16"/>
      <c r="EJ604" s="30"/>
      <c r="EK604" s="16"/>
      <c r="EL604" s="30"/>
      <c r="EM604" s="16"/>
      <c r="EN604" s="30"/>
      <c r="EO604" s="16"/>
      <c r="EP604" s="30"/>
      <c r="EQ604" s="16"/>
      <c r="ER604" s="30"/>
      <c r="ES604" s="16"/>
      <c r="ET604" s="30"/>
      <c r="EU604" s="16"/>
      <c r="EV604" s="30"/>
      <c r="EW604" s="4"/>
    </row>
    <row r="605" spans="138:153" ht="19.149999999999999" customHeight="1" x14ac:dyDescent="0.25">
      <c r="EH605" s="30"/>
      <c r="EI605" s="16"/>
      <c r="EJ605" s="30"/>
      <c r="EK605" s="16"/>
      <c r="EL605" s="30"/>
      <c r="EM605" s="16"/>
      <c r="EN605" s="30"/>
      <c r="EO605" s="16"/>
      <c r="EP605" s="30"/>
      <c r="EQ605" s="16"/>
      <c r="ER605" s="30"/>
      <c r="ES605" s="16"/>
      <c r="ET605" s="30"/>
      <c r="EU605" s="16"/>
      <c r="EV605" s="30"/>
      <c r="EW605" s="4"/>
    </row>
    <row r="606" spans="138:153" ht="19.149999999999999" customHeight="1" x14ac:dyDescent="0.25">
      <c r="EH606" s="30"/>
      <c r="EI606" s="16"/>
      <c r="EJ606" s="30"/>
      <c r="EK606" s="16"/>
      <c r="EL606" s="30"/>
      <c r="EM606" s="16"/>
      <c r="EN606" s="30"/>
      <c r="EO606" s="16"/>
      <c r="EP606" s="30"/>
      <c r="EQ606" s="16"/>
      <c r="ER606" s="30"/>
      <c r="ES606" s="16"/>
      <c r="ET606" s="30"/>
      <c r="EU606" s="16"/>
      <c r="EV606" s="30"/>
      <c r="EW606" s="4"/>
    </row>
    <row r="607" spans="138:153" ht="19.149999999999999" customHeight="1" x14ac:dyDescent="0.25">
      <c r="EH607" s="30"/>
      <c r="EI607" s="16"/>
      <c r="EJ607" s="30"/>
      <c r="EK607" s="16"/>
      <c r="EL607" s="30"/>
      <c r="EM607" s="16"/>
      <c r="EN607" s="30"/>
      <c r="EO607" s="16"/>
      <c r="EP607" s="30"/>
      <c r="EQ607" s="16"/>
      <c r="ER607" s="30"/>
      <c r="ES607" s="16"/>
      <c r="ET607" s="30"/>
      <c r="EU607" s="16"/>
      <c r="EV607" s="30"/>
      <c r="EW607" s="4"/>
    </row>
    <row r="608" spans="138:153" ht="19.149999999999999" customHeight="1" x14ac:dyDescent="0.25">
      <c r="EH608" s="30"/>
      <c r="EI608" s="16"/>
      <c r="EJ608" s="30"/>
      <c r="EK608" s="16"/>
      <c r="EL608" s="30"/>
      <c r="EM608" s="16"/>
      <c r="EN608" s="30"/>
      <c r="EO608" s="16"/>
      <c r="EP608" s="30"/>
      <c r="EQ608" s="16"/>
      <c r="ER608" s="30"/>
      <c r="ES608" s="16"/>
      <c r="ET608" s="30"/>
      <c r="EU608" s="16"/>
      <c r="EV608" s="30"/>
      <c r="EW608" s="4"/>
    </row>
    <row r="609" spans="138:153" ht="19.149999999999999" customHeight="1" x14ac:dyDescent="0.25">
      <c r="EH609" s="30"/>
      <c r="EI609" s="16"/>
      <c r="EJ609" s="30"/>
      <c r="EK609" s="16"/>
      <c r="EL609" s="30"/>
      <c r="EM609" s="16"/>
      <c r="EN609" s="30"/>
      <c r="EO609" s="16"/>
      <c r="EP609" s="30"/>
      <c r="EQ609" s="16"/>
      <c r="ER609" s="30"/>
      <c r="ES609" s="16"/>
      <c r="ET609" s="30"/>
      <c r="EU609" s="16"/>
      <c r="EV609" s="30"/>
      <c r="EW609" s="30"/>
    </row>
  </sheetData>
  <mergeCells count="184">
    <mergeCell ref="A74:U74"/>
    <mergeCell ref="O36:S36"/>
    <mergeCell ref="T36:U36"/>
    <mergeCell ref="A38:U38"/>
    <mergeCell ref="E39:J39"/>
    <mergeCell ref="A71:U71"/>
    <mergeCell ref="A72:D72"/>
    <mergeCell ref="H72:K72"/>
    <mergeCell ref="E72:G72"/>
    <mergeCell ref="L72:U72"/>
    <mergeCell ref="P41:T41"/>
    <mergeCell ref="K39:L39"/>
    <mergeCell ref="M39:U39"/>
    <mergeCell ref="R54:U54"/>
    <mergeCell ref="J55:M55"/>
    <mergeCell ref="N55:Q55"/>
    <mergeCell ref="R55:U55"/>
    <mergeCell ref="N47:Q47"/>
    <mergeCell ref="N48:Q48"/>
    <mergeCell ref="R47:U47"/>
    <mergeCell ref="R48:U48"/>
    <mergeCell ref="J49:M49"/>
    <mergeCell ref="A64:U64"/>
    <mergeCell ref="A65:U70"/>
    <mergeCell ref="E31:U31"/>
    <mergeCell ref="A23:D23"/>
    <mergeCell ref="A24:D24"/>
    <mergeCell ref="A25:D25"/>
    <mergeCell ref="A26:D26"/>
    <mergeCell ref="R58:U58"/>
    <mergeCell ref="J56:M56"/>
    <mergeCell ref="N56:Q56"/>
    <mergeCell ref="R56:U56"/>
    <mergeCell ref="J57:M57"/>
    <mergeCell ref="N57:Q57"/>
    <mergeCell ref="R57:U57"/>
    <mergeCell ref="A27:D27"/>
    <mergeCell ref="A28:D30"/>
    <mergeCell ref="E28:G28"/>
    <mergeCell ref="H30:K30"/>
    <mergeCell ref="O30:R30"/>
    <mergeCell ref="J48:M48"/>
    <mergeCell ref="H29:K29"/>
    <mergeCell ref="L29:N29"/>
    <mergeCell ref="N49:Q49"/>
    <mergeCell ref="R49:U49"/>
    <mergeCell ref="O29:R29"/>
    <mergeCell ref="F36:N36"/>
    <mergeCell ref="P61:U62"/>
    <mergeCell ref="L61:O62"/>
    <mergeCell ref="E25:N25"/>
    <mergeCell ref="E26:N26"/>
    <mergeCell ref="A19:D19"/>
    <mergeCell ref="E19:N19"/>
    <mergeCell ref="D49:E49"/>
    <mergeCell ref="F49:I49"/>
    <mergeCell ref="A46:U46"/>
    <mergeCell ref="A47:C47"/>
    <mergeCell ref="A48:C48"/>
    <mergeCell ref="E22:N22"/>
    <mergeCell ref="H28:K28"/>
    <mergeCell ref="L28:N28"/>
    <mergeCell ref="O28:R28"/>
    <mergeCell ref="E29:G29"/>
    <mergeCell ref="J47:M47"/>
    <mergeCell ref="A31:D31"/>
    <mergeCell ref="A33:U33"/>
    <mergeCell ref="A35:D35"/>
    <mergeCell ref="E35:J35"/>
    <mergeCell ref="L35:N35"/>
    <mergeCell ref="O35:R35"/>
    <mergeCell ref="A36:E36"/>
    <mergeCell ref="EH1:EK1"/>
    <mergeCell ref="R6:U6"/>
    <mergeCell ref="A7:D7"/>
    <mergeCell ref="E9:U11"/>
    <mergeCell ref="A9:D11"/>
    <mergeCell ref="A1:U1"/>
    <mergeCell ref="A6:B6"/>
    <mergeCell ref="A5:D5"/>
    <mergeCell ref="E5:L5"/>
    <mergeCell ref="G6:I6"/>
    <mergeCell ref="J6:M6"/>
    <mergeCell ref="N6:Q6"/>
    <mergeCell ref="E7:L7"/>
    <mergeCell ref="P7:U7"/>
    <mergeCell ref="C6:F6"/>
    <mergeCell ref="E8:I8"/>
    <mergeCell ref="J8:L8"/>
    <mergeCell ref="M8:U8"/>
    <mergeCell ref="M7:O7"/>
    <mergeCell ref="N3:Q3"/>
    <mergeCell ref="N4:Q4"/>
    <mergeCell ref="R3:U4"/>
    <mergeCell ref="A8:D8"/>
    <mergeCell ref="E30:G30"/>
    <mergeCell ref="L30:N30"/>
    <mergeCell ref="A12:D14"/>
    <mergeCell ref="E23:N23"/>
    <mergeCell ref="E24:N24"/>
    <mergeCell ref="E16:N16"/>
    <mergeCell ref="A16:D16"/>
    <mergeCell ref="A18:D18"/>
    <mergeCell ref="A20:D20"/>
    <mergeCell ref="A21:D21"/>
    <mergeCell ref="E18:N18"/>
    <mergeCell ref="A17:D17"/>
    <mergeCell ref="E17:N17"/>
    <mergeCell ref="E20:N20"/>
    <mergeCell ref="E21:N21"/>
    <mergeCell ref="A22:D22"/>
    <mergeCell ref="E27:U27"/>
    <mergeCell ref="A61:D61"/>
    <mergeCell ref="E61:J61"/>
    <mergeCell ref="D56:E56"/>
    <mergeCell ref="J54:M54"/>
    <mergeCell ref="N54:Q54"/>
    <mergeCell ref="J58:M58"/>
    <mergeCell ref="N58:Q58"/>
    <mergeCell ref="N53:Q53"/>
    <mergeCell ref="A44:D44"/>
    <mergeCell ref="E44:L44"/>
    <mergeCell ref="P44:T44"/>
    <mergeCell ref="F56:I56"/>
    <mergeCell ref="D57:E57"/>
    <mergeCell ref="A58:I58"/>
    <mergeCell ref="A50:C50"/>
    <mergeCell ref="D50:E50"/>
    <mergeCell ref="F50:I50"/>
    <mergeCell ref="A60:D60"/>
    <mergeCell ref="E60:J60"/>
    <mergeCell ref="J50:M50"/>
    <mergeCell ref="N50:Q50"/>
    <mergeCell ref="J53:M53"/>
    <mergeCell ref="A56:C56"/>
    <mergeCell ref="A57:C57"/>
    <mergeCell ref="B79:R79"/>
    <mergeCell ref="B75:R78"/>
    <mergeCell ref="A62:D62"/>
    <mergeCell ref="E62:J62"/>
    <mergeCell ref="A51:C51"/>
    <mergeCell ref="D51:E51"/>
    <mergeCell ref="A53:C53"/>
    <mergeCell ref="D53:E53"/>
    <mergeCell ref="F53:I53"/>
    <mergeCell ref="D54:E54"/>
    <mergeCell ref="F54:I54"/>
    <mergeCell ref="D55:E55"/>
    <mergeCell ref="F55:I55"/>
    <mergeCell ref="F51:I51"/>
    <mergeCell ref="A54:C54"/>
    <mergeCell ref="A55:C55"/>
    <mergeCell ref="L60:O60"/>
    <mergeCell ref="P60:U60"/>
    <mergeCell ref="R53:U53"/>
    <mergeCell ref="F57:I57"/>
    <mergeCell ref="R51:U51"/>
    <mergeCell ref="J51:M51"/>
    <mergeCell ref="N51:Q51"/>
    <mergeCell ref="J52:M52"/>
    <mergeCell ref="A52:C52"/>
    <mergeCell ref="D52:E52"/>
    <mergeCell ref="F52:I52"/>
    <mergeCell ref="R50:U50"/>
    <mergeCell ref="N52:Q52"/>
    <mergeCell ref="R52:U52"/>
    <mergeCell ref="A49:C49"/>
    <mergeCell ref="A3:D3"/>
    <mergeCell ref="A34:D34"/>
    <mergeCell ref="L34:N34"/>
    <mergeCell ref="O34:R34"/>
    <mergeCell ref="E34:J34"/>
    <mergeCell ref="A39:D39"/>
    <mergeCell ref="D47:E47"/>
    <mergeCell ref="F47:I47"/>
    <mergeCell ref="D48:E48"/>
    <mergeCell ref="F48:I48"/>
    <mergeCell ref="E12:U14"/>
    <mergeCell ref="A15:B15"/>
    <mergeCell ref="C15:F15"/>
    <mergeCell ref="G15:I15"/>
    <mergeCell ref="J15:M15"/>
    <mergeCell ref="N15:Q15"/>
    <mergeCell ref="R15:U15"/>
  </mergeCells>
  <dataValidations count="16">
    <dataValidation type="list" allowBlank="1" showInputMessage="1" showErrorMessage="1" sqref="R6:U6">
      <formula1>$EI$4:$EI$15</formula1>
    </dataValidation>
    <dataValidation type="list" allowBlank="1" showInputMessage="1" showErrorMessage="1" sqref="E16:N16">
      <formula1>$EJ$4:$EJ$9</formula1>
    </dataValidation>
    <dataValidation type="list" allowBlank="1" showInputMessage="1" showErrorMessage="1" sqref="E17:N17">
      <formula1>$EK$5:$EK$19</formula1>
    </dataValidation>
    <dataValidation type="list" allowBlank="1" showInputMessage="1" showErrorMessage="1" sqref="E18:N18">
      <formula1>$EL$4:$EL$18</formula1>
    </dataValidation>
    <dataValidation type="list" allowBlank="1" showInputMessage="1" showErrorMessage="1" sqref="E19:N19">
      <formula1>$EM$5:$EM$386</formula1>
    </dataValidation>
    <dataValidation type="list" allowBlank="1" showInputMessage="1" showErrorMessage="1" sqref="E20:N20">
      <formula1>$EN$4:$EN$17</formula1>
    </dataValidation>
    <dataValidation type="list" allowBlank="1" showInputMessage="1" showErrorMessage="1" sqref="E21:N21">
      <formula1>$EO$5:$EO$44</formula1>
    </dataValidation>
    <dataValidation type="list" allowBlank="1" showInputMessage="1" showErrorMessage="1" sqref="E22:N22">
      <formula1>$EP$4:$EP$8</formula1>
    </dataValidation>
    <dataValidation type="list" allowBlank="1" showInputMessage="1" showErrorMessage="1" sqref="E23:N23">
      <formula1>$EQ$4:$EQ$10</formula1>
    </dataValidation>
    <dataValidation type="list" allowBlank="1" showInputMessage="1" showErrorMessage="1" sqref="E25:N25">
      <formula1>$ER$4:$ER$21</formula1>
    </dataValidation>
    <dataValidation type="list" allowBlank="1" showInputMessage="1" showErrorMessage="1" sqref="E26:N26">
      <formula1>$ES$4:$ES$8</formula1>
    </dataValidation>
    <dataValidation type="list" allowBlank="1" showInputMessage="1" showErrorMessage="1" sqref="C6:F6">
      <formula1>$EH$4:$EH$10</formula1>
    </dataValidation>
    <dataValidation type="list" allowBlank="1" showInputMessage="1" showErrorMessage="1" sqref="D48:E57">
      <formula1>$EU$4:$EU$30</formula1>
    </dataValidation>
    <dataValidation type="list" allowBlank="1" showInputMessage="1" showErrorMessage="1" sqref="P61">
      <formula1>$EW$4:$EW$18</formula1>
    </dataValidation>
    <dataValidation type="list" allowBlank="1" showInputMessage="1" showErrorMessage="1" sqref="A48:C57">
      <formula1>$ET$4:$ET$10</formula1>
    </dataValidation>
    <dataValidation type="list" allowBlank="1" showInputMessage="1" showErrorMessage="1" sqref="F48:I57">
      <formula1>$EX$4:$EX$71</formula1>
    </dataValidation>
  </dataValidations>
  <pageMargins left="0.2" right="0.2" top="0.2" bottom="0.2"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J58"/>
  <sheetViews>
    <sheetView workbookViewId="0">
      <selection sqref="A1:J1"/>
    </sheetView>
  </sheetViews>
  <sheetFormatPr defaultColWidth="8.85546875" defaultRowHeight="18" customHeight="1" x14ac:dyDescent="0.25"/>
  <cols>
    <col min="1" max="2" width="8.85546875" style="14"/>
    <col min="3" max="3" width="4.28515625" style="14" customWidth="1"/>
    <col min="4" max="9" width="8.85546875" style="14"/>
    <col min="10" max="10" width="41.85546875" style="14" customWidth="1"/>
    <col min="11" max="16384" width="8.85546875" style="14"/>
  </cols>
  <sheetData>
    <row r="1" spans="1:10" ht="19.149999999999999" customHeight="1" x14ac:dyDescent="0.25">
      <c r="A1" s="115" t="s">
        <v>542</v>
      </c>
      <c r="B1" s="115"/>
      <c r="C1" s="115"/>
      <c r="D1" s="115"/>
      <c r="E1" s="115"/>
      <c r="F1" s="115"/>
      <c r="G1" s="115"/>
      <c r="H1" s="115"/>
      <c r="I1" s="115"/>
      <c r="J1" s="115"/>
    </row>
    <row r="2" spans="1:10" ht="18" customHeight="1" x14ac:dyDescent="0.25">
      <c r="A2" s="116" t="s">
        <v>0</v>
      </c>
      <c r="B2" s="116"/>
      <c r="C2" s="116"/>
      <c r="D2" s="112" t="s">
        <v>665</v>
      </c>
      <c r="E2" s="112"/>
      <c r="F2" s="112"/>
      <c r="G2" s="112"/>
      <c r="H2" s="112"/>
      <c r="I2" s="112"/>
      <c r="J2" s="112"/>
    </row>
    <row r="3" spans="1:10" ht="18" customHeight="1" x14ac:dyDescent="0.25">
      <c r="A3" s="116" t="s">
        <v>1</v>
      </c>
      <c r="B3" s="116"/>
      <c r="C3" s="116"/>
      <c r="D3" s="112" t="s">
        <v>537</v>
      </c>
      <c r="E3" s="112"/>
      <c r="F3" s="112"/>
      <c r="G3" s="112"/>
      <c r="H3" s="112"/>
      <c r="I3" s="112"/>
      <c r="J3" s="112"/>
    </row>
    <row r="4" spans="1:10" ht="18" customHeight="1" x14ac:dyDescent="0.25">
      <c r="A4" s="116" t="s">
        <v>367</v>
      </c>
      <c r="B4" s="116"/>
      <c r="C4" s="116"/>
      <c r="D4" s="112" t="s">
        <v>538</v>
      </c>
      <c r="E4" s="112"/>
      <c r="F4" s="112"/>
      <c r="G4" s="112"/>
      <c r="H4" s="112"/>
      <c r="I4" s="112"/>
      <c r="J4" s="112"/>
    </row>
    <row r="5" spans="1:10" ht="18" customHeight="1" x14ac:dyDescent="0.25">
      <c r="A5" s="68" t="s">
        <v>475</v>
      </c>
      <c r="B5" s="68"/>
      <c r="C5" s="68"/>
      <c r="D5" s="112" t="s">
        <v>539</v>
      </c>
      <c r="E5" s="112"/>
      <c r="F5" s="112"/>
      <c r="G5" s="112"/>
      <c r="H5" s="112"/>
      <c r="I5" s="112"/>
      <c r="J5" s="112"/>
    </row>
    <row r="6" spans="1:10" ht="18" customHeight="1" x14ac:dyDescent="0.25">
      <c r="A6" s="116" t="s">
        <v>499</v>
      </c>
      <c r="B6" s="116"/>
      <c r="C6" s="116"/>
      <c r="D6" s="112" t="s">
        <v>666</v>
      </c>
      <c r="E6" s="112"/>
      <c r="F6" s="112"/>
      <c r="G6" s="112"/>
      <c r="H6" s="112"/>
      <c r="I6" s="112"/>
      <c r="J6" s="112"/>
    </row>
    <row r="7" spans="1:10" ht="18" customHeight="1" x14ac:dyDescent="0.25">
      <c r="A7" s="45" t="s">
        <v>501</v>
      </c>
      <c r="B7" s="45"/>
      <c r="C7" s="45"/>
      <c r="D7" s="112" t="s">
        <v>667</v>
      </c>
      <c r="E7" s="112"/>
      <c r="F7" s="112"/>
      <c r="G7" s="112"/>
      <c r="H7" s="112"/>
      <c r="I7" s="112"/>
      <c r="J7" s="112"/>
    </row>
    <row r="8" spans="1:10" ht="18" customHeight="1" x14ac:dyDescent="0.25">
      <c r="A8" s="45" t="s">
        <v>500</v>
      </c>
      <c r="B8" s="45"/>
      <c r="C8" s="45"/>
      <c r="D8" s="112" t="s">
        <v>668</v>
      </c>
      <c r="E8" s="112"/>
      <c r="F8" s="112"/>
      <c r="G8" s="112"/>
      <c r="H8" s="112"/>
      <c r="I8" s="112"/>
      <c r="J8" s="112"/>
    </row>
    <row r="9" spans="1:10" ht="18" customHeight="1" x14ac:dyDescent="0.25">
      <c r="A9" s="54" t="s">
        <v>522</v>
      </c>
      <c r="B9" s="54"/>
      <c r="C9" s="33"/>
      <c r="D9" s="112" t="s">
        <v>669</v>
      </c>
      <c r="E9" s="112"/>
      <c r="F9" s="112"/>
      <c r="G9" s="112"/>
      <c r="H9" s="112"/>
      <c r="I9" s="112"/>
      <c r="J9" s="112"/>
    </row>
    <row r="10" spans="1:10" ht="18" customHeight="1" x14ac:dyDescent="0.25">
      <c r="A10" s="54" t="s">
        <v>521</v>
      </c>
      <c r="B10" s="54"/>
      <c r="C10" s="54"/>
      <c r="D10" s="112" t="s">
        <v>670</v>
      </c>
      <c r="E10" s="112"/>
      <c r="F10" s="112"/>
      <c r="G10" s="112"/>
      <c r="H10" s="112"/>
      <c r="I10" s="112"/>
      <c r="J10" s="112"/>
    </row>
    <row r="11" spans="1:10" ht="18" customHeight="1" x14ac:dyDescent="0.25">
      <c r="A11" s="45" t="s">
        <v>523</v>
      </c>
      <c r="B11" s="45"/>
      <c r="C11" s="45"/>
      <c r="D11" s="112" t="s">
        <v>671</v>
      </c>
      <c r="E11" s="112"/>
      <c r="F11" s="112"/>
      <c r="G11" s="112"/>
      <c r="H11" s="112"/>
      <c r="I11" s="112"/>
      <c r="J11" s="112"/>
    </row>
    <row r="12" spans="1:10" ht="18" customHeight="1" x14ac:dyDescent="0.25">
      <c r="A12" s="116" t="s">
        <v>353</v>
      </c>
      <c r="B12" s="116"/>
      <c r="C12" s="116"/>
      <c r="D12" s="112" t="s">
        <v>672</v>
      </c>
      <c r="E12" s="112"/>
      <c r="F12" s="112"/>
      <c r="G12" s="112"/>
      <c r="H12" s="112"/>
      <c r="I12" s="112"/>
      <c r="J12" s="112"/>
    </row>
    <row r="13" spans="1:10" ht="148.9" customHeight="1" x14ac:dyDescent="0.25">
      <c r="A13" s="68" t="s">
        <v>541</v>
      </c>
      <c r="B13" s="68"/>
      <c r="C13" s="68"/>
      <c r="D13" s="112" t="s">
        <v>731</v>
      </c>
      <c r="E13" s="112"/>
      <c r="F13" s="112"/>
      <c r="G13" s="112"/>
      <c r="H13" s="112"/>
      <c r="I13" s="112"/>
      <c r="J13" s="112"/>
    </row>
    <row r="14" spans="1:10" ht="127.9" customHeight="1" x14ac:dyDescent="0.25">
      <c r="A14" s="69" t="s">
        <v>513</v>
      </c>
      <c r="B14" s="69"/>
      <c r="C14" s="69"/>
      <c r="D14" s="112" t="s">
        <v>673</v>
      </c>
      <c r="E14" s="112"/>
      <c r="F14" s="112"/>
      <c r="G14" s="112"/>
      <c r="H14" s="112"/>
      <c r="I14" s="112"/>
      <c r="J14" s="112"/>
    </row>
    <row r="15" spans="1:10" ht="39" customHeight="1" x14ac:dyDescent="0.25">
      <c r="A15" s="68" t="s">
        <v>483</v>
      </c>
      <c r="B15" s="68"/>
      <c r="C15" s="68"/>
      <c r="D15" s="112" t="s">
        <v>674</v>
      </c>
      <c r="E15" s="112"/>
      <c r="F15" s="112"/>
      <c r="G15" s="112"/>
      <c r="H15" s="112"/>
      <c r="I15" s="112"/>
      <c r="J15" s="112"/>
    </row>
    <row r="16" spans="1:10" ht="38.450000000000003" customHeight="1" x14ac:dyDescent="0.25">
      <c r="A16" s="68" t="s">
        <v>484</v>
      </c>
      <c r="B16" s="68"/>
      <c r="C16" s="68"/>
      <c r="D16" s="117" t="s">
        <v>675</v>
      </c>
      <c r="E16" s="117"/>
      <c r="F16" s="117"/>
      <c r="G16" s="117"/>
      <c r="H16" s="117"/>
      <c r="I16" s="117"/>
      <c r="J16" s="117"/>
    </row>
    <row r="17" spans="1:10" ht="38.450000000000003" customHeight="1" x14ac:dyDescent="0.25">
      <c r="A17" s="68" t="s">
        <v>485</v>
      </c>
      <c r="B17" s="68"/>
      <c r="C17" s="68"/>
      <c r="D17" s="112" t="s">
        <v>676</v>
      </c>
      <c r="E17" s="112"/>
      <c r="F17" s="112"/>
      <c r="G17" s="112"/>
      <c r="H17" s="112"/>
      <c r="I17" s="112"/>
      <c r="J17" s="112"/>
    </row>
    <row r="18" spans="1:10" ht="39.6" customHeight="1" x14ac:dyDescent="0.25">
      <c r="A18" s="68" t="s">
        <v>482</v>
      </c>
      <c r="B18" s="68"/>
      <c r="C18" s="68"/>
      <c r="D18" s="114" t="s">
        <v>677</v>
      </c>
      <c r="E18" s="114"/>
      <c r="F18" s="114"/>
      <c r="G18" s="114"/>
      <c r="H18" s="114"/>
      <c r="I18" s="114"/>
      <c r="J18" s="114"/>
    </row>
    <row r="19" spans="1:10" ht="31.15" customHeight="1" x14ac:dyDescent="0.25">
      <c r="A19" s="68" t="s">
        <v>486</v>
      </c>
      <c r="B19" s="68"/>
      <c r="C19" s="68"/>
      <c r="D19" s="114" t="s">
        <v>678</v>
      </c>
      <c r="E19" s="114"/>
      <c r="F19" s="114"/>
      <c r="G19" s="114"/>
      <c r="H19" s="114"/>
      <c r="I19" s="114"/>
      <c r="J19" s="114"/>
    </row>
    <row r="20" spans="1:10" ht="18" customHeight="1" x14ac:dyDescent="0.25">
      <c r="A20" s="68" t="s">
        <v>487</v>
      </c>
      <c r="B20" s="68"/>
      <c r="C20" s="68"/>
      <c r="D20" s="114" t="s">
        <v>679</v>
      </c>
      <c r="E20" s="114"/>
      <c r="F20" s="114"/>
      <c r="G20" s="114"/>
      <c r="H20" s="114"/>
      <c r="I20" s="114"/>
      <c r="J20" s="114"/>
    </row>
    <row r="21" spans="1:10" ht="64.150000000000006" customHeight="1" x14ac:dyDescent="0.25">
      <c r="A21" s="68" t="s">
        <v>488</v>
      </c>
      <c r="B21" s="68"/>
      <c r="C21" s="68"/>
      <c r="D21" s="114" t="s">
        <v>576</v>
      </c>
      <c r="E21" s="114"/>
      <c r="F21" s="114"/>
      <c r="G21" s="114"/>
      <c r="H21" s="114"/>
      <c r="I21" s="114"/>
      <c r="J21" s="114"/>
    </row>
    <row r="22" spans="1:10" ht="28.15" customHeight="1" x14ac:dyDescent="0.25">
      <c r="A22" s="68" t="s">
        <v>489</v>
      </c>
      <c r="B22" s="68"/>
      <c r="C22" s="68"/>
      <c r="D22" s="118" t="s">
        <v>730</v>
      </c>
      <c r="E22" s="118"/>
      <c r="F22" s="118"/>
      <c r="G22" s="118"/>
      <c r="H22" s="118"/>
      <c r="I22" s="118"/>
      <c r="J22" s="118"/>
    </row>
    <row r="23" spans="1:10" ht="27.6" customHeight="1" x14ac:dyDescent="0.25">
      <c r="A23" s="68" t="s">
        <v>490</v>
      </c>
      <c r="B23" s="68"/>
      <c r="C23" s="68"/>
      <c r="D23" s="112" t="s">
        <v>680</v>
      </c>
      <c r="E23" s="112"/>
      <c r="F23" s="112"/>
      <c r="G23" s="112"/>
      <c r="H23" s="112"/>
      <c r="I23" s="112"/>
      <c r="J23" s="112"/>
    </row>
    <row r="24" spans="1:10" ht="56.45" customHeight="1" x14ac:dyDescent="0.25">
      <c r="A24" s="68" t="s">
        <v>491</v>
      </c>
      <c r="B24" s="68"/>
      <c r="C24" s="68"/>
      <c r="D24" s="114" t="s">
        <v>681</v>
      </c>
      <c r="E24" s="114"/>
      <c r="F24" s="114"/>
      <c r="G24" s="114"/>
      <c r="H24" s="114"/>
      <c r="I24" s="114"/>
      <c r="J24" s="114"/>
    </row>
    <row r="25" spans="1:10" ht="28.15" customHeight="1" x14ac:dyDescent="0.25">
      <c r="A25" s="68" t="s">
        <v>478</v>
      </c>
      <c r="B25" s="68"/>
      <c r="C25" s="68"/>
      <c r="D25" s="114" t="s">
        <v>574</v>
      </c>
      <c r="E25" s="114"/>
      <c r="F25" s="114"/>
      <c r="G25" s="114"/>
      <c r="H25" s="114"/>
      <c r="I25" s="114"/>
      <c r="J25" s="114"/>
    </row>
    <row r="26" spans="1:10" ht="135.6" customHeight="1" x14ac:dyDescent="0.25">
      <c r="A26" s="68" t="s">
        <v>479</v>
      </c>
      <c r="B26" s="68"/>
      <c r="C26" s="68"/>
      <c r="D26" s="112" t="s">
        <v>682</v>
      </c>
      <c r="E26" s="112"/>
      <c r="F26" s="112"/>
      <c r="G26" s="112"/>
      <c r="H26" s="112"/>
      <c r="I26" s="112"/>
      <c r="J26" s="112"/>
    </row>
    <row r="27" spans="1:10" ht="69.599999999999994" customHeight="1" x14ac:dyDescent="0.25">
      <c r="A27" s="68" t="s">
        <v>540</v>
      </c>
      <c r="B27" s="68"/>
      <c r="C27" s="68"/>
      <c r="D27" s="112" t="s">
        <v>577</v>
      </c>
      <c r="E27" s="112"/>
      <c r="F27" s="112"/>
      <c r="G27" s="112"/>
      <c r="H27" s="112"/>
      <c r="I27" s="112"/>
      <c r="J27" s="112"/>
    </row>
    <row r="28" spans="1:10" ht="28.9" customHeight="1" x14ac:dyDescent="0.25">
      <c r="A28" s="68" t="s">
        <v>519</v>
      </c>
      <c r="B28" s="68"/>
      <c r="C28" s="68"/>
      <c r="D28" s="112" t="s">
        <v>728</v>
      </c>
      <c r="E28" s="112"/>
      <c r="F28" s="112"/>
      <c r="G28" s="112"/>
      <c r="H28" s="112"/>
      <c r="I28" s="112"/>
      <c r="J28" s="112"/>
    </row>
    <row r="29" spans="1:10" ht="18" customHeight="1" x14ac:dyDescent="0.25">
      <c r="A29" s="110" t="s">
        <v>525</v>
      </c>
      <c r="B29" s="110"/>
      <c r="C29" s="110"/>
      <c r="D29" s="110"/>
      <c r="E29" s="110"/>
      <c r="F29" s="110"/>
      <c r="G29" s="110"/>
      <c r="H29" s="110"/>
      <c r="I29" s="110"/>
      <c r="J29" s="110"/>
    </row>
    <row r="30" spans="1:10" ht="18" customHeight="1" x14ac:dyDescent="0.25">
      <c r="A30" s="68" t="s">
        <v>526</v>
      </c>
      <c r="B30" s="68"/>
      <c r="C30" s="68"/>
      <c r="D30" s="112" t="s">
        <v>547</v>
      </c>
      <c r="E30" s="112"/>
      <c r="F30" s="112"/>
      <c r="G30" s="112"/>
      <c r="H30" s="112"/>
      <c r="I30" s="112"/>
      <c r="J30" s="112"/>
    </row>
    <row r="31" spans="1:10" ht="18" customHeight="1" x14ac:dyDescent="0.25">
      <c r="A31" s="45" t="s">
        <v>518</v>
      </c>
      <c r="B31" s="45"/>
      <c r="C31" s="45"/>
      <c r="D31" s="112" t="s">
        <v>548</v>
      </c>
      <c r="E31" s="112"/>
      <c r="F31" s="112"/>
      <c r="G31" s="112"/>
      <c r="H31" s="112"/>
      <c r="I31" s="112"/>
      <c r="J31" s="112"/>
    </row>
    <row r="32" spans="1:10" ht="17.45" customHeight="1" x14ac:dyDescent="0.25">
      <c r="A32" s="68" t="s">
        <v>527</v>
      </c>
      <c r="B32" s="68"/>
      <c r="C32" s="68"/>
      <c r="D32" s="112" t="s">
        <v>554</v>
      </c>
      <c r="E32" s="112"/>
      <c r="F32" s="112"/>
      <c r="G32" s="112"/>
      <c r="H32" s="112"/>
      <c r="I32" s="112"/>
      <c r="J32" s="112"/>
    </row>
    <row r="33" spans="1:10" ht="18" customHeight="1" x14ac:dyDescent="0.25">
      <c r="A33" s="45" t="s">
        <v>528</v>
      </c>
      <c r="B33" s="45"/>
      <c r="C33" s="45"/>
      <c r="D33" s="112" t="s">
        <v>556</v>
      </c>
      <c r="E33" s="112"/>
      <c r="F33" s="112"/>
      <c r="G33" s="112"/>
      <c r="H33" s="112"/>
      <c r="I33" s="112"/>
      <c r="J33" s="112"/>
    </row>
    <row r="34" spans="1:10" ht="18" customHeight="1" x14ac:dyDescent="0.25">
      <c r="A34" s="45" t="s">
        <v>529</v>
      </c>
      <c r="B34" s="45"/>
      <c r="C34" s="45"/>
      <c r="D34" s="112" t="s">
        <v>558</v>
      </c>
      <c r="E34" s="112"/>
      <c r="F34" s="112"/>
      <c r="G34" s="112"/>
      <c r="H34" s="112"/>
      <c r="I34" s="112"/>
      <c r="J34" s="112"/>
    </row>
    <row r="35" spans="1:10" ht="18" customHeight="1" x14ac:dyDescent="0.25">
      <c r="A35" s="45" t="s">
        <v>530</v>
      </c>
      <c r="B35" s="45"/>
      <c r="C35" s="45"/>
      <c r="D35" s="112" t="s">
        <v>549</v>
      </c>
      <c r="E35" s="112"/>
      <c r="F35" s="112"/>
      <c r="G35" s="112"/>
      <c r="H35" s="112"/>
      <c r="I35" s="112"/>
      <c r="J35" s="112"/>
    </row>
    <row r="36" spans="1:10" ht="18" customHeight="1" x14ac:dyDescent="0.25">
      <c r="A36" s="110" t="s">
        <v>531</v>
      </c>
      <c r="B36" s="110"/>
      <c r="C36" s="110"/>
      <c r="D36" s="110"/>
      <c r="E36" s="110"/>
      <c r="F36" s="110"/>
      <c r="G36" s="110"/>
      <c r="H36" s="110"/>
      <c r="I36" s="110"/>
      <c r="J36" s="110"/>
    </row>
    <row r="37" spans="1:10" ht="33" customHeight="1" x14ac:dyDescent="0.25">
      <c r="A37" s="45" t="s">
        <v>551</v>
      </c>
      <c r="B37" s="45"/>
      <c r="C37" s="45"/>
      <c r="D37" s="112" t="s">
        <v>552</v>
      </c>
      <c r="E37" s="112"/>
      <c r="F37" s="112"/>
      <c r="G37" s="112"/>
      <c r="H37" s="112"/>
      <c r="I37" s="112"/>
      <c r="J37" s="112"/>
    </row>
    <row r="38" spans="1:10" ht="19.149999999999999" customHeight="1" x14ac:dyDescent="0.25">
      <c r="A38" s="113" t="s">
        <v>532</v>
      </c>
      <c r="B38" s="113"/>
      <c r="C38" s="113"/>
      <c r="D38" s="112" t="s">
        <v>550</v>
      </c>
      <c r="E38" s="112"/>
      <c r="F38" s="112"/>
      <c r="G38" s="112"/>
      <c r="H38" s="112"/>
      <c r="I38" s="112"/>
      <c r="J38" s="112"/>
    </row>
    <row r="39" spans="1:10" ht="18" customHeight="1" x14ac:dyDescent="0.25">
      <c r="A39" s="92" t="s">
        <v>497</v>
      </c>
      <c r="B39" s="92"/>
      <c r="C39" s="92"/>
      <c r="D39" s="92"/>
      <c r="E39" s="92"/>
      <c r="F39" s="92"/>
      <c r="G39" s="92"/>
      <c r="H39" s="92"/>
      <c r="I39" s="92"/>
      <c r="J39" s="92"/>
    </row>
    <row r="40" spans="1:10" ht="27" customHeight="1" x14ac:dyDescent="0.25">
      <c r="A40" s="113" t="s">
        <v>498</v>
      </c>
      <c r="B40" s="113"/>
      <c r="C40" s="113"/>
      <c r="D40" s="112" t="s">
        <v>683</v>
      </c>
      <c r="E40" s="112"/>
      <c r="F40" s="112"/>
      <c r="G40" s="112"/>
      <c r="H40" s="112"/>
      <c r="I40" s="112"/>
      <c r="J40" s="112"/>
    </row>
    <row r="41" spans="1:10" ht="27" customHeight="1" x14ac:dyDescent="0.25">
      <c r="A41" s="113" t="s">
        <v>492</v>
      </c>
      <c r="B41" s="113"/>
      <c r="C41" s="113"/>
      <c r="D41" s="112" t="s">
        <v>575</v>
      </c>
      <c r="E41" s="112"/>
      <c r="F41" s="112"/>
      <c r="G41" s="112"/>
      <c r="H41" s="112"/>
      <c r="I41" s="112"/>
      <c r="J41" s="112"/>
    </row>
    <row r="42" spans="1:10" ht="66.599999999999994" customHeight="1" x14ac:dyDescent="0.25">
      <c r="A42" s="113" t="s">
        <v>578</v>
      </c>
      <c r="B42" s="113"/>
      <c r="C42" s="113"/>
      <c r="D42" s="112" t="s">
        <v>684</v>
      </c>
      <c r="E42" s="112"/>
      <c r="F42" s="112"/>
      <c r="G42" s="112"/>
      <c r="H42" s="112"/>
      <c r="I42" s="112"/>
      <c r="J42" s="112"/>
    </row>
    <row r="43" spans="1:10" ht="18" customHeight="1" x14ac:dyDescent="0.25">
      <c r="A43" s="113" t="s">
        <v>493</v>
      </c>
      <c r="B43" s="113"/>
      <c r="C43" s="113"/>
      <c r="D43" s="112" t="s">
        <v>545</v>
      </c>
      <c r="E43" s="112"/>
      <c r="F43" s="112"/>
      <c r="G43" s="112"/>
      <c r="H43" s="112"/>
      <c r="I43" s="112"/>
      <c r="J43" s="112"/>
    </row>
    <row r="44" spans="1:10" ht="18" customHeight="1" x14ac:dyDescent="0.25">
      <c r="A44" s="34" t="s">
        <v>494</v>
      </c>
      <c r="B44" s="34"/>
      <c r="C44" s="34"/>
      <c r="D44" s="112" t="s">
        <v>546</v>
      </c>
      <c r="E44" s="112"/>
      <c r="F44" s="112"/>
      <c r="G44" s="112"/>
      <c r="H44" s="112"/>
      <c r="I44" s="112"/>
      <c r="J44" s="112"/>
    </row>
    <row r="45" spans="1:10" ht="18" customHeight="1" x14ac:dyDescent="0.25">
      <c r="A45" s="113" t="s">
        <v>495</v>
      </c>
      <c r="B45" s="113"/>
      <c r="C45" s="113"/>
      <c r="D45" s="112" t="s">
        <v>544</v>
      </c>
      <c r="E45" s="112"/>
      <c r="F45" s="112"/>
      <c r="G45" s="112"/>
      <c r="H45" s="112"/>
      <c r="I45" s="112"/>
      <c r="J45" s="112"/>
    </row>
    <row r="46" spans="1:10" ht="18" customHeight="1" x14ac:dyDescent="0.25">
      <c r="A46" s="113" t="s">
        <v>502</v>
      </c>
      <c r="B46" s="113"/>
      <c r="C46" s="113"/>
      <c r="D46" s="112" t="s">
        <v>543</v>
      </c>
      <c r="E46" s="112"/>
      <c r="F46" s="112"/>
      <c r="G46" s="112"/>
      <c r="H46" s="112"/>
      <c r="I46" s="112"/>
      <c r="J46" s="112"/>
    </row>
    <row r="47" spans="1:10" ht="17.45" customHeight="1" x14ac:dyDescent="0.25">
      <c r="A47" s="113" t="s">
        <v>536</v>
      </c>
      <c r="B47" s="113"/>
      <c r="C47" s="113"/>
      <c r="D47" s="112" t="s">
        <v>685</v>
      </c>
      <c r="E47" s="112"/>
      <c r="F47" s="112"/>
      <c r="G47" s="112"/>
      <c r="H47" s="112"/>
      <c r="I47" s="112"/>
      <c r="J47" s="112"/>
    </row>
    <row r="48" spans="1:10" ht="42.6" customHeight="1" x14ac:dyDescent="0.25">
      <c r="A48" s="113" t="s">
        <v>503</v>
      </c>
      <c r="B48" s="113"/>
      <c r="C48" s="113"/>
      <c r="D48" s="112" t="s">
        <v>729</v>
      </c>
      <c r="E48" s="112"/>
      <c r="F48" s="112"/>
      <c r="G48" s="112"/>
      <c r="H48" s="112"/>
      <c r="I48" s="112"/>
      <c r="J48" s="112"/>
    </row>
    <row r="49" spans="1:10" ht="51" customHeight="1" x14ac:dyDescent="0.25">
      <c r="A49" s="113" t="s">
        <v>524</v>
      </c>
      <c r="B49" s="113"/>
      <c r="C49" s="113"/>
      <c r="D49" s="112" t="s">
        <v>688</v>
      </c>
      <c r="E49" s="112"/>
      <c r="F49" s="112"/>
      <c r="G49" s="112"/>
      <c r="H49" s="112"/>
      <c r="I49" s="112"/>
      <c r="J49" s="112"/>
    </row>
    <row r="50" spans="1:10" ht="61.9" customHeight="1" x14ac:dyDescent="0.25">
      <c r="A50" s="113" t="s">
        <v>686</v>
      </c>
      <c r="B50" s="113"/>
      <c r="C50" s="113"/>
      <c r="D50" s="119" t="s">
        <v>687</v>
      </c>
      <c r="E50" s="119"/>
      <c r="F50" s="119"/>
      <c r="G50" s="119"/>
      <c r="H50" s="119"/>
      <c r="I50" s="119"/>
      <c r="J50" s="119"/>
    </row>
    <row r="51" spans="1:10" ht="135.6" customHeight="1" x14ac:dyDescent="0.25">
      <c r="A51" s="111" t="s">
        <v>555</v>
      </c>
      <c r="B51" s="111"/>
      <c r="C51" s="111"/>
      <c r="D51" s="112" t="s">
        <v>557</v>
      </c>
      <c r="E51" s="112"/>
      <c r="F51" s="112"/>
      <c r="G51" s="112"/>
      <c r="H51" s="112"/>
      <c r="I51" s="112"/>
      <c r="J51" s="112"/>
    </row>
    <row r="52" spans="1:10" ht="74.45" customHeight="1" x14ac:dyDescent="0.25">
      <c r="A52" s="111" t="s">
        <v>569</v>
      </c>
      <c r="B52" s="111"/>
      <c r="C52" s="111"/>
      <c r="D52" s="112" t="s">
        <v>570</v>
      </c>
      <c r="E52" s="112"/>
      <c r="F52" s="112"/>
      <c r="G52" s="112"/>
      <c r="H52" s="112"/>
      <c r="I52" s="112"/>
      <c r="J52" s="112"/>
    </row>
    <row r="53" spans="1:10" ht="18" customHeight="1" thickBot="1" x14ac:dyDescent="0.3">
      <c r="A53" s="100" t="s">
        <v>533</v>
      </c>
      <c r="B53" s="100"/>
      <c r="C53" s="100"/>
      <c r="D53" s="100"/>
      <c r="E53" s="100"/>
      <c r="F53" s="100"/>
      <c r="G53" s="100"/>
      <c r="H53" s="100"/>
      <c r="I53" s="100"/>
      <c r="J53" s="100"/>
    </row>
    <row r="54" spans="1:10" ht="18" customHeight="1" x14ac:dyDescent="0.25">
      <c r="A54" s="56" t="s">
        <v>573</v>
      </c>
      <c r="B54" s="56"/>
      <c r="C54" s="56"/>
      <c r="D54" s="56"/>
      <c r="E54" s="56"/>
      <c r="F54" s="56"/>
      <c r="G54" s="56"/>
      <c r="H54" s="56"/>
      <c r="I54" s="56"/>
      <c r="J54" s="56"/>
    </row>
    <row r="55" spans="1:10" ht="18" customHeight="1" x14ac:dyDescent="0.25">
      <c r="A55" s="57"/>
      <c r="B55" s="57"/>
      <c r="C55" s="57"/>
      <c r="D55" s="57"/>
      <c r="E55" s="57"/>
      <c r="F55" s="57"/>
      <c r="G55" s="57"/>
      <c r="H55" s="57"/>
      <c r="I55" s="57"/>
      <c r="J55" s="57"/>
    </row>
    <row r="56" spans="1:10" ht="18" customHeight="1" x14ac:dyDescent="0.25">
      <c r="A56" s="57"/>
      <c r="B56" s="57"/>
      <c r="C56" s="57"/>
      <c r="D56" s="57"/>
      <c r="E56" s="57"/>
      <c r="F56" s="57"/>
      <c r="G56" s="57"/>
      <c r="H56" s="57"/>
      <c r="I56" s="57"/>
      <c r="J56" s="57"/>
    </row>
    <row r="57" spans="1:10" ht="18" customHeight="1" x14ac:dyDescent="0.25">
      <c r="A57" s="57"/>
      <c r="B57" s="57"/>
      <c r="C57" s="57"/>
      <c r="D57" s="57"/>
      <c r="E57" s="57"/>
      <c r="F57" s="57"/>
      <c r="G57" s="57"/>
      <c r="H57" s="57"/>
      <c r="I57" s="57"/>
      <c r="J57" s="57"/>
    </row>
    <row r="58" spans="1:10" ht="18" customHeight="1" x14ac:dyDescent="0.25">
      <c r="A58" s="55" t="s">
        <v>568</v>
      </c>
      <c r="B58" s="55"/>
      <c r="C58" s="55"/>
      <c r="D58" s="55"/>
      <c r="E58" s="55"/>
      <c r="F58" s="55"/>
      <c r="G58" s="55"/>
      <c r="H58" s="55"/>
      <c r="I58" s="55"/>
      <c r="J58" s="55"/>
    </row>
  </sheetData>
  <mergeCells count="102">
    <mergeCell ref="A54:J57"/>
    <mergeCell ref="A31:C31"/>
    <mergeCell ref="A32:C32"/>
    <mergeCell ref="A58:J58"/>
    <mergeCell ref="D30:J30"/>
    <mergeCell ref="D27:J27"/>
    <mergeCell ref="D28:J28"/>
    <mergeCell ref="D22:J22"/>
    <mergeCell ref="D23:J23"/>
    <mergeCell ref="D24:J24"/>
    <mergeCell ref="D25:J25"/>
    <mergeCell ref="A26:C26"/>
    <mergeCell ref="A37:C37"/>
    <mergeCell ref="D37:J37"/>
    <mergeCell ref="D38:J38"/>
    <mergeCell ref="D44:J44"/>
    <mergeCell ref="D45:J45"/>
    <mergeCell ref="A50:C50"/>
    <mergeCell ref="D50:J50"/>
    <mergeCell ref="A28:C28"/>
    <mergeCell ref="A27:C27"/>
    <mergeCell ref="A30:C30"/>
    <mergeCell ref="A39:J39"/>
    <mergeCell ref="A43:C43"/>
    <mergeCell ref="A9:B9"/>
    <mergeCell ref="A10:C10"/>
    <mergeCell ref="A11:C11"/>
    <mergeCell ref="D9:J9"/>
    <mergeCell ref="D10:J10"/>
    <mergeCell ref="D11:J11"/>
    <mergeCell ref="A21:C21"/>
    <mergeCell ref="A22:C22"/>
    <mergeCell ref="D20:J20"/>
    <mergeCell ref="D21:J21"/>
    <mergeCell ref="D19:J19"/>
    <mergeCell ref="D12:J12"/>
    <mergeCell ref="D13:J13"/>
    <mergeCell ref="D14:J14"/>
    <mergeCell ref="D15:J15"/>
    <mergeCell ref="A12:C12"/>
    <mergeCell ref="A15:C15"/>
    <mergeCell ref="A16:C16"/>
    <mergeCell ref="A13:C13"/>
    <mergeCell ref="A14:C14"/>
    <mergeCell ref="A19:C19"/>
    <mergeCell ref="A17:C17"/>
    <mergeCell ref="A18:C18"/>
    <mergeCell ref="D16:J16"/>
    <mergeCell ref="A1:J1"/>
    <mergeCell ref="A7:C7"/>
    <mergeCell ref="A8:C8"/>
    <mergeCell ref="D7:J7"/>
    <mergeCell ref="D8:J8"/>
    <mergeCell ref="D6:J6"/>
    <mergeCell ref="A2:C2"/>
    <mergeCell ref="A5:C5"/>
    <mergeCell ref="A3:C3"/>
    <mergeCell ref="A4:C4"/>
    <mergeCell ref="D2:J2"/>
    <mergeCell ref="D3:J3"/>
    <mergeCell ref="D4:J4"/>
    <mergeCell ref="D5:J5"/>
    <mergeCell ref="A6:C6"/>
    <mergeCell ref="D17:J17"/>
    <mergeCell ref="D18:J18"/>
    <mergeCell ref="A49:C49"/>
    <mergeCell ref="A47:C47"/>
    <mergeCell ref="D47:J47"/>
    <mergeCell ref="D48:J48"/>
    <mergeCell ref="D49:J49"/>
    <mergeCell ref="A45:C45"/>
    <mergeCell ref="D43:J43"/>
    <mergeCell ref="A34:C34"/>
    <mergeCell ref="A35:C35"/>
    <mergeCell ref="D34:J34"/>
    <mergeCell ref="D35:J35"/>
    <mergeCell ref="A36:J36"/>
    <mergeCell ref="A38:C38"/>
    <mergeCell ref="D40:J40"/>
    <mergeCell ref="D41:J41"/>
    <mergeCell ref="D42:J42"/>
    <mergeCell ref="A40:C40"/>
    <mergeCell ref="A41:C41"/>
    <mergeCell ref="A42:C42"/>
    <mergeCell ref="D31:J31"/>
    <mergeCell ref="D32:J32"/>
    <mergeCell ref="D26:J26"/>
    <mergeCell ref="A29:J29"/>
    <mergeCell ref="A33:C33"/>
    <mergeCell ref="A23:C23"/>
    <mergeCell ref="A24:C24"/>
    <mergeCell ref="A25:C25"/>
    <mergeCell ref="A20:C20"/>
    <mergeCell ref="A53:J53"/>
    <mergeCell ref="A51:C51"/>
    <mergeCell ref="D51:J51"/>
    <mergeCell ref="A52:C52"/>
    <mergeCell ref="D52:J52"/>
    <mergeCell ref="A46:C46"/>
    <mergeCell ref="D46:J46"/>
    <mergeCell ref="A48:C48"/>
    <mergeCell ref="D33:J33"/>
  </mergeCells>
  <pageMargins left="0.2" right="0.2" top="0.2" bottom="0.2"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S609"/>
  <sheetViews>
    <sheetView workbookViewId="0">
      <selection sqref="A1:D1"/>
    </sheetView>
  </sheetViews>
  <sheetFormatPr defaultColWidth="4.7109375" defaultRowHeight="15" x14ac:dyDescent="0.25"/>
  <cols>
    <col min="1" max="1" width="12.28515625" style="26" bestFit="1" customWidth="1"/>
    <col min="2" max="2" width="20.85546875" style="26" bestFit="1" customWidth="1"/>
    <col min="3" max="3" width="23.140625" style="26" bestFit="1" customWidth="1"/>
    <col min="4" max="4" width="42.28515625" style="26" bestFit="1" customWidth="1"/>
    <col min="5" max="5" width="41" style="26" bestFit="1" customWidth="1"/>
    <col min="6" max="6" width="45.42578125" style="26" bestFit="1" customWidth="1"/>
    <col min="7" max="7" width="29" style="26" bestFit="1" customWidth="1"/>
    <col min="8" max="8" width="32.42578125" style="26" bestFit="1" customWidth="1"/>
    <col min="9" max="9" width="14.5703125" style="26" bestFit="1" customWidth="1"/>
    <col min="10" max="10" width="19.85546875" style="26" bestFit="1" customWidth="1"/>
    <col min="11" max="11" width="27.42578125" style="26" bestFit="1" customWidth="1"/>
    <col min="12" max="12" width="10" style="26" bestFit="1" customWidth="1"/>
    <col min="13" max="13" width="9.85546875" style="26" customWidth="1"/>
    <col min="14" max="14" width="5" style="26" bestFit="1" customWidth="1"/>
    <col min="15" max="15" width="9.5703125" style="26" bestFit="1" customWidth="1"/>
    <col min="16" max="16" width="43.85546875" style="26" bestFit="1" customWidth="1"/>
    <col min="17" max="17" width="46.28515625" style="26" customWidth="1"/>
    <col min="18" max="19" width="4.7109375" style="26"/>
    <col min="20" max="16384" width="4.7109375" style="4"/>
  </cols>
  <sheetData>
    <row r="1" spans="1:19" ht="20.25" x14ac:dyDescent="0.3">
      <c r="A1" s="73" t="s">
        <v>368</v>
      </c>
      <c r="B1" s="73"/>
      <c r="C1" s="73"/>
      <c r="D1" s="73"/>
      <c r="E1" s="28"/>
      <c r="F1" s="28"/>
      <c r="G1" s="28"/>
      <c r="H1" s="28"/>
      <c r="I1" s="28"/>
      <c r="J1" s="28"/>
      <c r="K1" s="28"/>
      <c r="L1" s="28"/>
      <c r="M1" s="28"/>
      <c r="N1" s="28"/>
      <c r="O1" s="28"/>
      <c r="P1" s="28"/>
      <c r="Q1" s="28"/>
      <c r="R1" s="28"/>
      <c r="S1" s="28"/>
    </row>
    <row r="2" spans="1:19" ht="20.25" x14ac:dyDescent="0.3">
      <c r="A2" s="36"/>
      <c r="B2" s="36"/>
      <c r="C2" s="36"/>
      <c r="D2" s="36"/>
      <c r="E2" s="28"/>
      <c r="F2" s="28"/>
      <c r="G2" s="28"/>
      <c r="H2" s="28"/>
      <c r="I2" s="28"/>
      <c r="J2" s="28"/>
      <c r="K2" s="28"/>
      <c r="L2" s="28"/>
      <c r="M2" s="28"/>
      <c r="N2" s="28"/>
      <c r="O2" s="28"/>
      <c r="P2" s="28"/>
      <c r="Q2" s="28"/>
      <c r="R2" s="28"/>
      <c r="S2" s="28"/>
    </row>
    <row r="3" spans="1:19" x14ac:dyDescent="0.25">
      <c r="A3" s="29" t="s">
        <v>442</v>
      </c>
      <c r="B3" s="29" t="s">
        <v>463</v>
      </c>
      <c r="C3" s="29" t="s">
        <v>476</v>
      </c>
      <c r="D3" s="29" t="s">
        <v>477</v>
      </c>
      <c r="E3" s="29" t="s">
        <v>510</v>
      </c>
      <c r="F3" s="29" t="s">
        <v>511</v>
      </c>
      <c r="G3" s="29" t="s">
        <v>512</v>
      </c>
      <c r="H3" s="29" t="s">
        <v>369</v>
      </c>
      <c r="I3" s="29" t="s">
        <v>428</v>
      </c>
      <c r="J3" s="29" t="s">
        <v>433</v>
      </c>
      <c r="K3" s="29" t="s">
        <v>459</v>
      </c>
      <c r="L3" s="29" t="s">
        <v>439</v>
      </c>
      <c r="M3" s="29" t="s">
        <v>498</v>
      </c>
      <c r="N3" s="29" t="s">
        <v>492</v>
      </c>
      <c r="O3" s="29" t="s">
        <v>443</v>
      </c>
      <c r="P3" s="29" t="s">
        <v>635</v>
      </c>
      <c r="Q3" s="23" t="s">
        <v>578</v>
      </c>
      <c r="R3" s="29"/>
      <c r="S3" s="29"/>
    </row>
    <row r="4" spans="1:19" x14ac:dyDescent="0.25">
      <c r="A4" s="30"/>
      <c r="B4" s="16"/>
      <c r="C4" s="30"/>
      <c r="D4" s="16"/>
      <c r="E4" s="30"/>
      <c r="F4" s="16"/>
      <c r="G4" s="30"/>
      <c r="H4" s="16"/>
      <c r="I4" s="30"/>
      <c r="J4" s="16"/>
      <c r="K4" s="30"/>
      <c r="L4" s="16"/>
      <c r="M4" s="30"/>
      <c r="N4" s="17"/>
      <c r="O4" s="30"/>
      <c r="P4" s="30"/>
      <c r="Q4" s="4"/>
      <c r="R4" s="29"/>
      <c r="S4" s="29"/>
    </row>
    <row r="5" spans="1:19" x14ac:dyDescent="0.25">
      <c r="A5" s="6" t="s">
        <v>3</v>
      </c>
      <c r="B5" s="1" t="s">
        <v>464</v>
      </c>
      <c r="C5" s="18" t="s">
        <v>370</v>
      </c>
      <c r="D5" s="1" t="s">
        <v>354</v>
      </c>
      <c r="E5" s="19" t="s">
        <v>398</v>
      </c>
      <c r="F5" s="35" t="s">
        <v>20</v>
      </c>
      <c r="G5" s="20" t="s">
        <v>371</v>
      </c>
      <c r="H5" s="16"/>
      <c r="I5" s="30" t="s">
        <v>429</v>
      </c>
      <c r="J5" s="16" t="s">
        <v>371</v>
      </c>
      <c r="K5" s="30" t="s">
        <v>440</v>
      </c>
      <c r="L5" s="2" t="s">
        <v>642</v>
      </c>
      <c r="M5" s="30" t="s">
        <v>507</v>
      </c>
      <c r="N5" s="7" t="s">
        <v>641</v>
      </c>
      <c r="O5" s="6" t="s">
        <v>350</v>
      </c>
      <c r="P5" s="27" t="s">
        <v>636</v>
      </c>
      <c r="Q5" s="24" t="s">
        <v>579</v>
      </c>
      <c r="R5" s="16"/>
      <c r="S5" s="16"/>
    </row>
    <row r="6" spans="1:19" x14ac:dyDescent="0.25">
      <c r="A6" s="6" t="s">
        <v>5</v>
      </c>
      <c r="B6" s="1" t="s">
        <v>465</v>
      </c>
      <c r="C6" s="18" t="s">
        <v>559</v>
      </c>
      <c r="D6" s="2" t="s">
        <v>355</v>
      </c>
      <c r="E6" s="19" t="s">
        <v>401</v>
      </c>
      <c r="F6" s="35" t="s">
        <v>21</v>
      </c>
      <c r="G6" s="32" t="s">
        <v>381</v>
      </c>
      <c r="H6" s="21" t="s">
        <v>562</v>
      </c>
      <c r="I6" s="30" t="s">
        <v>430</v>
      </c>
      <c r="J6" s="16" t="s">
        <v>436</v>
      </c>
      <c r="K6" s="30" t="s">
        <v>441</v>
      </c>
      <c r="L6" s="2" t="s">
        <v>460</v>
      </c>
      <c r="M6" s="30" t="s">
        <v>508</v>
      </c>
      <c r="N6" s="7">
        <f t="shared" ref="N6:N30" si="0">SUM(N5+1)</f>
        <v>2017</v>
      </c>
      <c r="O6" s="6" t="s">
        <v>351</v>
      </c>
      <c r="P6" s="27" t="s">
        <v>637</v>
      </c>
      <c r="Q6" s="24" t="s">
        <v>582</v>
      </c>
      <c r="R6" s="16"/>
      <c r="S6" s="16"/>
    </row>
    <row r="7" spans="1:19" x14ac:dyDescent="0.25">
      <c r="A7" s="6" t="s">
        <v>2</v>
      </c>
      <c r="B7" s="1" t="s">
        <v>466</v>
      </c>
      <c r="C7" s="18" t="s">
        <v>380</v>
      </c>
      <c r="D7" s="2" t="s">
        <v>356</v>
      </c>
      <c r="E7" s="19" t="s">
        <v>402</v>
      </c>
      <c r="F7" s="35" t="s">
        <v>22</v>
      </c>
      <c r="G7" s="32" t="s">
        <v>376</v>
      </c>
      <c r="H7" s="26" t="s">
        <v>647</v>
      </c>
      <c r="I7" s="30" t="s">
        <v>431</v>
      </c>
      <c r="J7" s="16" t="s">
        <v>435</v>
      </c>
      <c r="K7" s="30" t="s">
        <v>458</v>
      </c>
      <c r="L7" s="2" t="s">
        <v>461</v>
      </c>
      <c r="M7" s="30" t="s">
        <v>504</v>
      </c>
      <c r="N7" s="7">
        <f t="shared" si="0"/>
        <v>2018</v>
      </c>
      <c r="O7" s="6" t="s">
        <v>14</v>
      </c>
      <c r="P7" s="27" t="s">
        <v>14</v>
      </c>
      <c r="Q7" s="25" t="s">
        <v>583</v>
      </c>
      <c r="R7" s="16"/>
      <c r="S7" s="16"/>
    </row>
    <row r="8" spans="1:19" x14ac:dyDescent="0.25">
      <c r="A8" s="6" t="s">
        <v>8</v>
      </c>
      <c r="B8" s="1" t="s">
        <v>467</v>
      </c>
      <c r="C8" s="18" t="s">
        <v>383</v>
      </c>
      <c r="D8" s="2" t="s">
        <v>366</v>
      </c>
      <c r="E8" s="19" t="s">
        <v>403</v>
      </c>
      <c r="F8" s="35" t="s">
        <v>23</v>
      </c>
      <c r="G8" s="32" t="s">
        <v>374</v>
      </c>
      <c r="H8" s="26" t="s">
        <v>13</v>
      </c>
      <c r="I8" s="30" t="s">
        <v>432</v>
      </c>
      <c r="J8" s="16" t="s">
        <v>434</v>
      </c>
      <c r="K8" s="30" t="s">
        <v>445</v>
      </c>
      <c r="L8" s="2" t="s">
        <v>462</v>
      </c>
      <c r="M8" s="30" t="s">
        <v>509</v>
      </c>
      <c r="N8" s="7">
        <f t="shared" si="0"/>
        <v>2019</v>
      </c>
      <c r="O8" s="6" t="s">
        <v>15</v>
      </c>
      <c r="P8" s="27" t="s">
        <v>436</v>
      </c>
      <c r="Q8" s="25" t="s">
        <v>584</v>
      </c>
      <c r="R8" s="16"/>
      <c r="S8" s="16"/>
    </row>
    <row r="9" spans="1:19" x14ac:dyDescent="0.25">
      <c r="A9" s="6" t="s">
        <v>10</v>
      </c>
      <c r="B9" s="1" t="s">
        <v>468</v>
      </c>
      <c r="C9" s="18" t="s">
        <v>388</v>
      </c>
      <c r="D9" s="2" t="s">
        <v>357</v>
      </c>
      <c r="E9" s="19" t="s">
        <v>404</v>
      </c>
      <c r="F9" s="35" t="s">
        <v>24</v>
      </c>
      <c r="G9" s="32" t="s">
        <v>378</v>
      </c>
      <c r="H9" s="21" t="s">
        <v>373</v>
      </c>
      <c r="I9" s="30"/>
      <c r="J9" s="16" t="s">
        <v>437</v>
      </c>
      <c r="K9" s="30" t="s">
        <v>444</v>
      </c>
      <c r="L9" s="2"/>
      <c r="M9" s="30" t="s">
        <v>505</v>
      </c>
      <c r="N9" s="7">
        <f t="shared" si="0"/>
        <v>2020</v>
      </c>
      <c r="O9" s="6" t="s">
        <v>13</v>
      </c>
      <c r="P9" s="27" t="s">
        <v>638</v>
      </c>
      <c r="Q9" s="25" t="s">
        <v>585</v>
      </c>
      <c r="R9" s="16"/>
      <c r="S9" s="16"/>
    </row>
    <row r="10" spans="1:19" x14ac:dyDescent="0.25">
      <c r="A10" s="6" t="s">
        <v>12</v>
      </c>
      <c r="B10" s="1" t="s">
        <v>469</v>
      </c>
      <c r="C10" s="30"/>
      <c r="D10" s="2" t="s">
        <v>358</v>
      </c>
      <c r="E10" s="19" t="s">
        <v>405</v>
      </c>
      <c r="F10" s="35" t="s">
        <v>25</v>
      </c>
      <c r="G10" s="32" t="s">
        <v>390</v>
      </c>
      <c r="H10" s="21" t="s">
        <v>375</v>
      </c>
      <c r="I10" s="30"/>
      <c r="J10" s="16" t="s">
        <v>438</v>
      </c>
      <c r="K10" s="30" t="s">
        <v>446</v>
      </c>
      <c r="L10" s="2"/>
      <c r="M10" s="30" t="s">
        <v>506</v>
      </c>
      <c r="N10" s="7">
        <f t="shared" si="0"/>
        <v>2021</v>
      </c>
      <c r="O10" s="6" t="s">
        <v>4</v>
      </c>
      <c r="P10" s="27" t="s">
        <v>639</v>
      </c>
      <c r="Q10" s="25" t="s">
        <v>586</v>
      </c>
      <c r="R10" s="16"/>
      <c r="S10" s="16"/>
    </row>
    <row r="11" spans="1:19" x14ac:dyDescent="0.25">
      <c r="A11" s="30"/>
      <c r="B11" s="16" t="s">
        <v>470</v>
      </c>
      <c r="C11" s="30"/>
      <c r="D11" s="2" t="s">
        <v>359</v>
      </c>
      <c r="E11" s="19" t="s">
        <v>406</v>
      </c>
      <c r="F11" s="35" t="s">
        <v>26</v>
      </c>
      <c r="G11" s="32" t="s">
        <v>372</v>
      </c>
      <c r="H11" s="21" t="s">
        <v>377</v>
      </c>
      <c r="I11" s="30"/>
      <c r="J11" s="16"/>
      <c r="K11" s="30" t="s">
        <v>447</v>
      </c>
      <c r="L11" s="2"/>
      <c r="M11" s="30"/>
      <c r="N11" s="7">
        <f t="shared" si="0"/>
        <v>2022</v>
      </c>
      <c r="O11" s="6" t="s">
        <v>6</v>
      </c>
      <c r="P11" s="27" t="s">
        <v>640</v>
      </c>
      <c r="Q11" s="25" t="s">
        <v>587</v>
      </c>
      <c r="R11" s="16"/>
      <c r="S11" s="16"/>
    </row>
    <row r="12" spans="1:19" x14ac:dyDescent="0.25">
      <c r="A12" s="30"/>
      <c r="B12" s="16" t="s">
        <v>472</v>
      </c>
      <c r="C12" s="30"/>
      <c r="D12" s="2" t="s">
        <v>360</v>
      </c>
      <c r="E12" s="19" t="s">
        <v>407</v>
      </c>
      <c r="F12" s="35" t="s">
        <v>27</v>
      </c>
      <c r="G12" s="32" t="s">
        <v>724</v>
      </c>
      <c r="H12" s="21" t="s">
        <v>379</v>
      </c>
      <c r="I12" s="30"/>
      <c r="J12" s="16"/>
      <c r="K12" s="30" t="s">
        <v>448</v>
      </c>
      <c r="L12" s="2"/>
      <c r="M12" s="30"/>
      <c r="N12" s="7">
        <f t="shared" si="0"/>
        <v>2023</v>
      </c>
      <c r="O12" s="6" t="s">
        <v>7</v>
      </c>
      <c r="P12" s="30" t="s">
        <v>656</v>
      </c>
      <c r="Q12" s="25" t="s">
        <v>725</v>
      </c>
      <c r="R12" s="16"/>
      <c r="S12" s="16"/>
    </row>
    <row r="13" spans="1:19" x14ac:dyDescent="0.25">
      <c r="A13" s="30"/>
      <c r="B13" s="16" t="s">
        <v>471</v>
      </c>
      <c r="C13" s="30"/>
      <c r="D13" s="2" t="s">
        <v>348</v>
      </c>
      <c r="E13" s="19" t="s">
        <v>408</v>
      </c>
      <c r="F13" s="35" t="s">
        <v>32</v>
      </c>
      <c r="G13" s="32" t="s">
        <v>726</v>
      </c>
      <c r="H13" s="21" t="s">
        <v>382</v>
      </c>
      <c r="I13" s="30"/>
      <c r="J13" s="16"/>
      <c r="K13" s="30" t="s">
        <v>449</v>
      </c>
      <c r="L13" s="2"/>
      <c r="M13" s="30"/>
      <c r="N13" s="7">
        <f t="shared" si="0"/>
        <v>2024</v>
      </c>
      <c r="O13" s="6" t="s">
        <v>9</v>
      </c>
      <c r="P13" s="30" t="s">
        <v>657</v>
      </c>
      <c r="Q13" s="25" t="s">
        <v>727</v>
      </c>
      <c r="R13" s="16"/>
      <c r="S13" s="16"/>
    </row>
    <row r="14" spans="1:19" x14ac:dyDescent="0.25">
      <c r="A14" s="30"/>
      <c r="B14" s="16" t="s">
        <v>473</v>
      </c>
      <c r="C14" s="30"/>
      <c r="D14" s="2" t="s">
        <v>349</v>
      </c>
      <c r="E14" s="19" t="s">
        <v>409</v>
      </c>
      <c r="F14" s="35" t="s">
        <v>33</v>
      </c>
      <c r="G14" s="32" t="s">
        <v>384</v>
      </c>
      <c r="H14" s="21" t="s">
        <v>385</v>
      </c>
      <c r="I14" s="30"/>
      <c r="J14" s="16"/>
      <c r="K14" s="30" t="s">
        <v>450</v>
      </c>
      <c r="L14" s="2"/>
      <c r="M14" s="30"/>
      <c r="N14" s="7">
        <f t="shared" si="0"/>
        <v>2025</v>
      </c>
      <c r="O14" s="6" t="s">
        <v>11</v>
      </c>
      <c r="P14" s="30" t="s">
        <v>658</v>
      </c>
      <c r="Q14" s="22" t="s">
        <v>597</v>
      </c>
      <c r="R14" s="16"/>
      <c r="S14" s="16"/>
    </row>
    <row r="15" spans="1:19" x14ac:dyDescent="0.25">
      <c r="A15" s="30"/>
      <c r="B15" s="16" t="s">
        <v>474</v>
      </c>
      <c r="C15" s="30"/>
      <c r="D15" s="2" t="s">
        <v>365</v>
      </c>
      <c r="E15" s="19" t="s">
        <v>707</v>
      </c>
      <c r="F15" s="35" t="s">
        <v>28</v>
      </c>
      <c r="G15" s="32" t="s">
        <v>391</v>
      </c>
      <c r="H15" s="21" t="s">
        <v>387</v>
      </c>
      <c r="I15" s="30"/>
      <c r="J15" s="16"/>
      <c r="K15" s="30" t="s">
        <v>451</v>
      </c>
      <c r="L15" s="2"/>
      <c r="M15" s="30"/>
      <c r="N15" s="7">
        <f t="shared" si="0"/>
        <v>2026</v>
      </c>
      <c r="O15" s="6" t="s">
        <v>16</v>
      </c>
      <c r="P15" s="30" t="s">
        <v>659</v>
      </c>
      <c r="Q15" s="22" t="s">
        <v>598</v>
      </c>
      <c r="R15" s="16"/>
      <c r="S15" s="16"/>
    </row>
    <row r="16" spans="1:19" x14ac:dyDescent="0.25">
      <c r="A16" s="6"/>
      <c r="B16" s="1"/>
      <c r="C16" s="30"/>
      <c r="D16" s="2" t="s">
        <v>361</v>
      </c>
      <c r="E16" s="19" t="s">
        <v>337</v>
      </c>
      <c r="F16" s="35" t="s">
        <v>29</v>
      </c>
      <c r="G16" s="32" t="s">
        <v>389</v>
      </c>
      <c r="H16" s="21" t="s">
        <v>4</v>
      </c>
      <c r="I16" s="30"/>
      <c r="J16" s="16"/>
      <c r="K16" s="30" t="s">
        <v>452</v>
      </c>
      <c r="L16" s="2"/>
      <c r="M16" s="30"/>
      <c r="N16" s="7">
        <f t="shared" si="0"/>
        <v>2027</v>
      </c>
      <c r="O16" s="6" t="s">
        <v>17</v>
      </c>
      <c r="P16" s="30" t="s">
        <v>660</v>
      </c>
      <c r="Q16" s="22" t="s">
        <v>357</v>
      </c>
      <c r="R16" s="16"/>
      <c r="S16" s="16"/>
    </row>
    <row r="17" spans="1:19" x14ac:dyDescent="0.25">
      <c r="A17" s="6"/>
      <c r="B17" s="1"/>
      <c r="C17" s="30"/>
      <c r="D17" s="2" t="s">
        <v>364</v>
      </c>
      <c r="E17" s="19" t="s">
        <v>336</v>
      </c>
      <c r="F17" s="35" t="s">
        <v>30</v>
      </c>
      <c r="G17" s="20" t="s">
        <v>386</v>
      </c>
      <c r="H17" s="21" t="s">
        <v>6</v>
      </c>
      <c r="I17" s="30"/>
      <c r="J17" s="16"/>
      <c r="K17" s="30" t="s">
        <v>453</v>
      </c>
      <c r="L17" s="2"/>
      <c r="M17" s="30"/>
      <c r="N17" s="7">
        <f t="shared" si="0"/>
        <v>2028</v>
      </c>
      <c r="O17" s="6" t="s">
        <v>18</v>
      </c>
      <c r="P17" s="30" t="s">
        <v>661</v>
      </c>
      <c r="Q17" s="22" t="s">
        <v>600</v>
      </c>
      <c r="R17" s="16"/>
      <c r="S17" s="16"/>
    </row>
    <row r="18" spans="1:19" x14ac:dyDescent="0.25">
      <c r="A18" s="6"/>
      <c r="B18" s="1"/>
      <c r="C18" s="30"/>
      <c r="D18" s="2" t="s">
        <v>362</v>
      </c>
      <c r="E18" s="19" t="s">
        <v>411</v>
      </c>
      <c r="F18" s="35" t="s">
        <v>31</v>
      </c>
      <c r="G18" s="20"/>
      <c r="H18" s="21" t="s">
        <v>7</v>
      </c>
      <c r="I18" s="30"/>
      <c r="J18" s="16"/>
      <c r="K18" s="30" t="s">
        <v>454</v>
      </c>
      <c r="L18" s="2"/>
      <c r="M18" s="30"/>
      <c r="N18" s="7">
        <f t="shared" si="0"/>
        <v>2029</v>
      </c>
      <c r="O18" s="6" t="s">
        <v>352</v>
      </c>
      <c r="P18" s="30" t="s">
        <v>662</v>
      </c>
      <c r="Q18" s="22" t="s">
        <v>605</v>
      </c>
      <c r="R18" s="16"/>
      <c r="S18" s="16"/>
    </row>
    <row r="19" spans="1:19" x14ac:dyDescent="0.25">
      <c r="A19" s="6"/>
      <c r="B19" s="1"/>
      <c r="C19" s="30"/>
      <c r="D19" s="2" t="s">
        <v>363</v>
      </c>
      <c r="E19" s="19"/>
      <c r="F19" s="35" t="s">
        <v>34</v>
      </c>
      <c r="G19" s="20"/>
      <c r="H19" s="21" t="s">
        <v>9</v>
      </c>
      <c r="I19" s="30"/>
      <c r="J19" s="16"/>
      <c r="K19" s="30" t="s">
        <v>455</v>
      </c>
      <c r="L19" s="16"/>
      <c r="M19" s="30"/>
      <c r="N19" s="7">
        <f t="shared" si="0"/>
        <v>2030</v>
      </c>
      <c r="O19" s="6" t="s">
        <v>19</v>
      </c>
      <c r="P19" s="30"/>
      <c r="Q19" s="22" t="s">
        <v>606</v>
      </c>
      <c r="R19" s="16"/>
      <c r="S19" s="16"/>
    </row>
    <row r="20" spans="1:19" x14ac:dyDescent="0.25">
      <c r="A20" s="6"/>
      <c r="B20" s="1"/>
      <c r="C20" s="30"/>
      <c r="D20" s="16"/>
      <c r="E20" s="19"/>
      <c r="F20" s="35" t="s">
        <v>35</v>
      </c>
      <c r="G20" s="20"/>
      <c r="H20" s="21" t="s">
        <v>14</v>
      </c>
      <c r="I20" s="30"/>
      <c r="J20" s="16"/>
      <c r="K20" s="30" t="s">
        <v>456</v>
      </c>
      <c r="L20" s="16"/>
      <c r="M20" s="30"/>
      <c r="N20" s="7">
        <f t="shared" si="0"/>
        <v>2031</v>
      </c>
      <c r="O20" s="30"/>
      <c r="P20" s="30"/>
      <c r="Q20" s="22" t="s">
        <v>607</v>
      </c>
      <c r="R20" s="16"/>
      <c r="S20" s="16"/>
    </row>
    <row r="21" spans="1:19" x14ac:dyDescent="0.25">
      <c r="A21" s="6"/>
      <c r="B21" s="1"/>
      <c r="C21" s="30"/>
      <c r="D21" s="16"/>
      <c r="E21" s="19"/>
      <c r="F21" s="35" t="s">
        <v>36</v>
      </c>
      <c r="G21" s="20"/>
      <c r="H21" s="21" t="s">
        <v>392</v>
      </c>
      <c r="I21" s="30"/>
      <c r="J21" s="16"/>
      <c r="K21" s="30" t="s">
        <v>457</v>
      </c>
      <c r="L21" s="16"/>
      <c r="M21" s="30"/>
      <c r="N21" s="7">
        <f t="shared" si="0"/>
        <v>2032</v>
      </c>
      <c r="O21" s="30"/>
      <c r="P21" s="30"/>
      <c r="Q21" s="22" t="s">
        <v>9</v>
      </c>
      <c r="R21" s="16"/>
      <c r="S21" s="16"/>
    </row>
    <row r="22" spans="1:19" x14ac:dyDescent="0.25">
      <c r="A22" s="6"/>
      <c r="B22" s="1"/>
      <c r="C22" s="30"/>
      <c r="D22" s="16"/>
      <c r="E22" s="19"/>
      <c r="F22" s="35" t="s">
        <v>37</v>
      </c>
      <c r="G22" s="20"/>
      <c r="H22" s="26" t="s">
        <v>648</v>
      </c>
      <c r="I22" s="30"/>
      <c r="J22" s="16"/>
      <c r="K22" s="30"/>
      <c r="L22" s="16"/>
      <c r="M22" s="30"/>
      <c r="N22" s="7">
        <f t="shared" si="0"/>
        <v>2033</v>
      </c>
      <c r="O22" s="30"/>
      <c r="P22" s="30"/>
      <c r="Q22" s="22" t="s">
        <v>358</v>
      </c>
      <c r="R22" s="16"/>
      <c r="S22" s="16"/>
    </row>
    <row r="23" spans="1:19" x14ac:dyDescent="0.25">
      <c r="A23" s="6"/>
      <c r="B23" s="1"/>
      <c r="C23" s="30"/>
      <c r="D23" s="16"/>
      <c r="E23" s="19"/>
      <c r="F23" s="35" t="s">
        <v>689</v>
      </c>
      <c r="G23" s="20"/>
      <c r="H23" s="26" t="s">
        <v>649</v>
      </c>
      <c r="I23" s="30"/>
      <c r="J23" s="16"/>
      <c r="K23" s="30"/>
      <c r="L23" s="16"/>
      <c r="M23" s="30"/>
      <c r="N23" s="7">
        <f t="shared" si="0"/>
        <v>2034</v>
      </c>
      <c r="O23" s="30"/>
      <c r="P23" s="30"/>
      <c r="Q23" s="22" t="s">
        <v>608</v>
      </c>
      <c r="R23" s="16"/>
      <c r="S23" s="16"/>
    </row>
    <row r="24" spans="1:19" x14ac:dyDescent="0.25">
      <c r="A24" s="6"/>
      <c r="B24" s="1"/>
      <c r="C24" s="30"/>
      <c r="D24" s="16"/>
      <c r="E24" s="19"/>
      <c r="F24" s="35" t="s">
        <v>38</v>
      </c>
      <c r="G24" s="20"/>
      <c r="H24" s="26" t="s">
        <v>650</v>
      </c>
      <c r="I24" s="30"/>
      <c r="J24" s="16"/>
      <c r="K24" s="30"/>
      <c r="L24" s="16"/>
      <c r="M24" s="30"/>
      <c r="N24" s="7">
        <f t="shared" si="0"/>
        <v>2035</v>
      </c>
      <c r="O24" s="30"/>
      <c r="P24" s="30"/>
      <c r="Q24" s="22" t="s">
        <v>609</v>
      </c>
      <c r="R24" s="16"/>
      <c r="S24" s="16"/>
    </row>
    <row r="25" spans="1:19" x14ac:dyDescent="0.25">
      <c r="A25" s="6"/>
      <c r="B25" s="1"/>
      <c r="C25" s="30"/>
      <c r="D25" s="16"/>
      <c r="E25" s="19"/>
      <c r="F25" s="35" t="s">
        <v>39</v>
      </c>
      <c r="G25" s="20"/>
      <c r="H25" s="21" t="s">
        <v>393</v>
      </c>
      <c r="I25" s="30"/>
      <c r="J25" s="16"/>
      <c r="K25" s="30"/>
      <c r="L25" s="16"/>
      <c r="M25" s="30"/>
      <c r="N25" s="7">
        <f t="shared" si="0"/>
        <v>2036</v>
      </c>
      <c r="O25" s="30"/>
      <c r="P25" s="30"/>
      <c r="Q25" s="22" t="s">
        <v>610</v>
      </c>
      <c r="R25" s="16"/>
      <c r="S25" s="16"/>
    </row>
    <row r="26" spans="1:19" x14ac:dyDescent="0.25">
      <c r="A26" s="6"/>
      <c r="B26" s="1"/>
      <c r="C26" s="30"/>
      <c r="D26" s="16"/>
      <c r="E26" s="19"/>
      <c r="F26" s="35" t="s">
        <v>40</v>
      </c>
      <c r="H26" s="21" t="s">
        <v>563</v>
      </c>
      <c r="I26" s="30"/>
      <c r="J26" s="16"/>
      <c r="K26" s="30"/>
      <c r="L26" s="16"/>
      <c r="M26" s="30"/>
      <c r="N26" s="7">
        <f t="shared" si="0"/>
        <v>2037</v>
      </c>
      <c r="O26" s="30"/>
      <c r="P26" s="30"/>
      <c r="Q26" s="22" t="s">
        <v>611</v>
      </c>
      <c r="R26" s="16"/>
      <c r="S26" s="16"/>
    </row>
    <row r="27" spans="1:19" x14ac:dyDescent="0.25">
      <c r="A27" s="6"/>
      <c r="B27" s="1"/>
      <c r="C27" s="30"/>
      <c r="D27" s="16"/>
      <c r="E27" s="19"/>
      <c r="F27" s="35" t="s">
        <v>41</v>
      </c>
      <c r="H27" s="21" t="s">
        <v>394</v>
      </c>
      <c r="I27" s="30"/>
      <c r="J27" s="16"/>
      <c r="K27" s="30"/>
      <c r="L27" s="16"/>
      <c r="M27" s="30"/>
      <c r="N27" s="7">
        <f t="shared" si="0"/>
        <v>2038</v>
      </c>
      <c r="O27" s="30"/>
      <c r="P27" s="30"/>
      <c r="Q27" s="22" t="s">
        <v>612</v>
      </c>
      <c r="R27" s="16"/>
      <c r="S27" s="16"/>
    </row>
    <row r="28" spans="1:19" x14ac:dyDescent="0.25">
      <c r="A28" s="6"/>
      <c r="B28" s="1"/>
      <c r="C28" s="30"/>
      <c r="D28" s="16"/>
      <c r="E28" s="19"/>
      <c r="F28" s="35" t="s">
        <v>42</v>
      </c>
      <c r="H28" s="21" t="s">
        <v>15</v>
      </c>
      <c r="I28" s="30"/>
      <c r="J28" s="16"/>
      <c r="K28" s="30"/>
      <c r="L28" s="16"/>
      <c r="M28" s="30"/>
      <c r="N28" s="7">
        <f t="shared" si="0"/>
        <v>2039</v>
      </c>
      <c r="O28" s="30"/>
      <c r="P28" s="30"/>
      <c r="Q28" s="22" t="s">
        <v>615</v>
      </c>
      <c r="R28" s="16"/>
      <c r="S28" s="16"/>
    </row>
    <row r="29" spans="1:19" x14ac:dyDescent="0.25">
      <c r="A29" s="6"/>
      <c r="B29" s="1"/>
      <c r="C29" s="30"/>
      <c r="D29" s="16"/>
      <c r="E29" s="19"/>
      <c r="F29" s="35" t="s">
        <v>43</v>
      </c>
      <c r="H29" s="21" t="s">
        <v>395</v>
      </c>
      <c r="I29" s="30"/>
      <c r="J29" s="16"/>
      <c r="K29" s="30"/>
      <c r="L29" s="16"/>
      <c r="M29" s="30"/>
      <c r="N29" s="7">
        <f t="shared" si="0"/>
        <v>2040</v>
      </c>
      <c r="O29" s="30"/>
      <c r="P29" s="30"/>
      <c r="Q29" s="22" t="s">
        <v>616</v>
      </c>
      <c r="R29" s="16"/>
      <c r="S29" s="16"/>
    </row>
    <row r="30" spans="1:19" x14ac:dyDescent="0.25">
      <c r="A30" s="6"/>
      <c r="B30" s="1"/>
      <c r="C30" s="30"/>
      <c r="D30" s="16"/>
      <c r="E30" s="19"/>
      <c r="F30" s="35" t="s">
        <v>44</v>
      </c>
      <c r="H30" s="26" t="s">
        <v>709</v>
      </c>
      <c r="I30" s="30"/>
      <c r="J30" s="16"/>
      <c r="K30" s="30"/>
      <c r="L30" s="16"/>
      <c r="M30" s="30"/>
      <c r="N30" s="7">
        <f t="shared" si="0"/>
        <v>2041</v>
      </c>
      <c r="O30" s="30"/>
      <c r="P30" s="30"/>
      <c r="Q30" s="22" t="s">
        <v>618</v>
      </c>
      <c r="R30" s="16"/>
      <c r="S30" s="16"/>
    </row>
    <row r="31" spans="1:19" x14ac:dyDescent="0.25">
      <c r="A31" s="6"/>
      <c r="B31" s="1"/>
      <c r="C31" s="30"/>
      <c r="D31" s="16"/>
      <c r="E31" s="19"/>
      <c r="F31" s="35" t="s">
        <v>45</v>
      </c>
      <c r="H31" s="26" t="s">
        <v>651</v>
      </c>
      <c r="I31" s="30"/>
      <c r="J31" s="16"/>
      <c r="K31" s="30"/>
      <c r="L31" s="16"/>
      <c r="M31" s="30"/>
      <c r="N31" s="16"/>
      <c r="O31" s="30"/>
      <c r="P31" s="30"/>
      <c r="Q31" s="22" t="s">
        <v>619</v>
      </c>
      <c r="R31" s="16"/>
      <c r="S31" s="16"/>
    </row>
    <row r="32" spans="1:19" x14ac:dyDescent="0.25">
      <c r="A32" s="6"/>
      <c r="B32" s="1"/>
      <c r="C32" s="30"/>
      <c r="D32" s="16"/>
      <c r="E32" s="30"/>
      <c r="F32" s="35" t="s">
        <v>46</v>
      </c>
      <c r="G32" s="30"/>
      <c r="H32" s="26" t="s">
        <v>652</v>
      </c>
      <c r="I32" s="30"/>
      <c r="J32" s="16"/>
      <c r="K32" s="30"/>
      <c r="L32" s="16"/>
      <c r="M32" s="30"/>
      <c r="N32" s="16"/>
      <c r="O32" s="30"/>
      <c r="P32" s="30"/>
      <c r="Q32" s="22" t="s">
        <v>621</v>
      </c>
      <c r="R32" s="16"/>
      <c r="S32" s="16"/>
    </row>
    <row r="33" spans="1:19" x14ac:dyDescent="0.25">
      <c r="A33" s="6"/>
      <c r="B33" s="1"/>
      <c r="C33" s="30"/>
      <c r="D33" s="16"/>
      <c r="E33" s="19"/>
      <c r="F33" s="35" t="s">
        <v>47</v>
      </c>
      <c r="G33" s="30"/>
      <c r="H33" s="26" t="s">
        <v>653</v>
      </c>
      <c r="I33" s="30"/>
      <c r="J33" s="16"/>
      <c r="K33" s="30"/>
      <c r="L33" s="16"/>
      <c r="M33" s="30"/>
      <c r="N33" s="16"/>
      <c r="O33" s="30"/>
      <c r="P33" s="30"/>
      <c r="Q33" s="22" t="s">
        <v>622</v>
      </c>
      <c r="R33" s="16"/>
      <c r="S33" s="16"/>
    </row>
    <row r="34" spans="1:19" x14ac:dyDescent="0.25">
      <c r="A34" s="6"/>
      <c r="B34" s="1"/>
      <c r="C34" s="30"/>
      <c r="D34" s="16"/>
      <c r="E34" s="19"/>
      <c r="F34" s="35" t="s">
        <v>48</v>
      </c>
      <c r="G34" s="30"/>
      <c r="H34" s="21" t="s">
        <v>396</v>
      </c>
      <c r="I34" s="30"/>
      <c r="J34" s="16"/>
      <c r="K34" s="30"/>
      <c r="L34" s="16"/>
      <c r="M34" s="30"/>
      <c r="N34" s="16"/>
      <c r="O34" s="30"/>
      <c r="P34" s="30"/>
      <c r="Q34" s="22" t="s">
        <v>623</v>
      </c>
      <c r="R34" s="16"/>
      <c r="S34" s="16"/>
    </row>
    <row r="35" spans="1:19" x14ac:dyDescent="0.25">
      <c r="A35" s="6"/>
      <c r="B35" s="1"/>
      <c r="C35" s="30"/>
      <c r="D35" s="16"/>
      <c r="E35" s="19"/>
      <c r="F35" s="35" t="s">
        <v>49</v>
      </c>
      <c r="G35" s="30"/>
      <c r="H35" s="21" t="s">
        <v>397</v>
      </c>
      <c r="I35" s="30"/>
      <c r="J35" s="16"/>
      <c r="K35" s="30"/>
      <c r="L35" s="16"/>
      <c r="M35" s="30"/>
      <c r="N35" s="16"/>
      <c r="O35" s="30"/>
      <c r="P35" s="30"/>
      <c r="Q35" s="22" t="s">
        <v>624</v>
      </c>
      <c r="R35" s="16"/>
      <c r="S35" s="16"/>
    </row>
    <row r="36" spans="1:19" x14ac:dyDescent="0.25">
      <c r="A36" s="6"/>
      <c r="B36" s="1"/>
      <c r="C36" s="30"/>
      <c r="D36" s="16"/>
      <c r="E36" s="19"/>
      <c r="F36" s="35" t="s">
        <v>50</v>
      </c>
      <c r="G36" s="30"/>
      <c r="H36" s="21" t="s">
        <v>17</v>
      </c>
      <c r="I36" s="30"/>
      <c r="J36" s="16"/>
      <c r="K36" s="30"/>
      <c r="L36" s="16"/>
      <c r="M36" s="30"/>
      <c r="N36" s="16"/>
      <c r="O36" s="30"/>
      <c r="P36" s="30"/>
      <c r="Q36" s="22" t="s">
        <v>629</v>
      </c>
      <c r="R36" s="16"/>
      <c r="S36" s="16"/>
    </row>
    <row r="37" spans="1:19" x14ac:dyDescent="0.25">
      <c r="A37" s="6"/>
      <c r="B37" s="1"/>
      <c r="C37" s="30"/>
      <c r="D37" s="16"/>
      <c r="E37" s="19"/>
      <c r="F37" s="35" t="s">
        <v>51</v>
      </c>
      <c r="G37" s="30"/>
      <c r="H37" s="26" t="s">
        <v>654</v>
      </c>
      <c r="I37" s="30"/>
      <c r="J37" s="16"/>
      <c r="K37" s="30"/>
      <c r="L37" s="16"/>
      <c r="M37" s="30"/>
      <c r="N37" s="16"/>
      <c r="O37" s="30"/>
      <c r="P37" s="30"/>
      <c r="Q37" s="22" t="s">
        <v>630</v>
      </c>
      <c r="R37" s="16"/>
      <c r="S37" s="16"/>
    </row>
    <row r="38" spans="1:19" x14ac:dyDescent="0.25">
      <c r="A38" s="6"/>
      <c r="B38" s="1"/>
      <c r="C38" s="30"/>
      <c r="D38" s="16"/>
      <c r="E38" s="19"/>
      <c r="F38" s="35" t="s">
        <v>52</v>
      </c>
      <c r="G38" s="30"/>
      <c r="H38" s="26" t="s">
        <v>655</v>
      </c>
      <c r="I38" s="30"/>
      <c r="J38" s="16"/>
      <c r="K38" s="30"/>
      <c r="L38" s="16"/>
      <c r="M38" s="30"/>
      <c r="N38" s="16"/>
      <c r="O38" s="30"/>
      <c r="P38" s="30"/>
      <c r="Q38" s="22" t="s">
        <v>633</v>
      </c>
      <c r="R38" s="16"/>
      <c r="S38" s="16"/>
    </row>
    <row r="39" spans="1:19" x14ac:dyDescent="0.25">
      <c r="A39" s="6"/>
      <c r="B39" s="1"/>
      <c r="C39" s="30"/>
      <c r="D39" s="16"/>
      <c r="E39" s="19"/>
      <c r="F39" s="35" t="s">
        <v>53</v>
      </c>
      <c r="G39" s="30"/>
      <c r="H39" s="21" t="s">
        <v>564</v>
      </c>
      <c r="I39" s="30"/>
      <c r="J39" s="16"/>
      <c r="K39" s="30"/>
      <c r="L39" s="16"/>
      <c r="M39" s="30"/>
      <c r="N39" s="16"/>
      <c r="O39" s="30"/>
      <c r="P39" s="30"/>
      <c r="Q39" s="22" t="s">
        <v>634</v>
      </c>
      <c r="R39" s="16"/>
      <c r="S39" s="16"/>
    </row>
    <row r="40" spans="1:19" x14ac:dyDescent="0.25">
      <c r="A40" s="6"/>
      <c r="B40" s="1"/>
      <c r="C40" s="30"/>
      <c r="D40" s="16"/>
      <c r="E40" s="19"/>
      <c r="F40" s="35" t="s">
        <v>54</v>
      </c>
      <c r="G40" s="30"/>
      <c r="H40" s="26" t="s">
        <v>643</v>
      </c>
      <c r="I40" s="30"/>
      <c r="J40" s="16"/>
      <c r="K40" s="30"/>
      <c r="L40" s="16"/>
      <c r="M40" s="30"/>
      <c r="N40" s="16"/>
      <c r="O40" s="30"/>
      <c r="P40" s="30"/>
      <c r="Q40" s="26" t="s">
        <v>438</v>
      </c>
    </row>
    <row r="41" spans="1:19" x14ac:dyDescent="0.25">
      <c r="A41" s="6"/>
      <c r="B41" s="1"/>
      <c r="C41" s="30"/>
      <c r="D41" s="16"/>
      <c r="E41" s="19"/>
      <c r="F41" s="35" t="s">
        <v>55</v>
      </c>
      <c r="G41" s="30"/>
      <c r="H41" s="26" t="s">
        <v>438</v>
      </c>
      <c r="I41" s="30"/>
      <c r="J41" s="16"/>
      <c r="K41" s="30"/>
      <c r="L41" s="16"/>
      <c r="M41" s="30"/>
      <c r="N41" s="16"/>
      <c r="O41" s="30"/>
      <c r="P41" s="30"/>
      <c r="Q41" s="22" t="s">
        <v>580</v>
      </c>
    </row>
    <row r="42" spans="1:19" x14ac:dyDescent="0.25">
      <c r="A42" s="30"/>
      <c r="B42" s="16"/>
      <c r="C42" s="30"/>
      <c r="D42" s="16"/>
      <c r="E42" s="19"/>
      <c r="F42" s="35" t="s">
        <v>56</v>
      </c>
      <c r="G42" s="30"/>
      <c r="H42" s="21" t="s">
        <v>399</v>
      </c>
      <c r="I42" s="30"/>
      <c r="J42" s="16"/>
      <c r="K42" s="30"/>
      <c r="L42" s="16"/>
      <c r="M42" s="30"/>
      <c r="N42" s="16"/>
      <c r="O42" s="30"/>
      <c r="P42" s="30"/>
      <c r="Q42" s="22" t="s">
        <v>581</v>
      </c>
    </row>
    <row r="43" spans="1:19" x14ac:dyDescent="0.25">
      <c r="A43" s="30"/>
      <c r="B43" s="16"/>
      <c r="C43" s="30"/>
      <c r="D43" s="16"/>
      <c r="E43" s="19"/>
      <c r="F43" s="35" t="s">
        <v>57</v>
      </c>
      <c r="G43" s="30"/>
      <c r="H43" s="21" t="s">
        <v>400</v>
      </c>
      <c r="I43" s="30"/>
      <c r="J43" s="16"/>
      <c r="K43" s="30"/>
      <c r="L43" s="16"/>
      <c r="M43" s="30"/>
      <c r="N43" s="16"/>
      <c r="O43" s="30"/>
      <c r="P43" s="30"/>
      <c r="Q43" s="26" t="s">
        <v>644</v>
      </c>
      <c r="R43" s="16"/>
      <c r="S43" s="16"/>
    </row>
    <row r="44" spans="1:19" x14ac:dyDescent="0.25">
      <c r="A44" s="30"/>
      <c r="B44" s="16"/>
      <c r="C44" s="30"/>
      <c r="D44" s="16"/>
      <c r="E44" s="19"/>
      <c r="F44" s="35" t="s">
        <v>58</v>
      </c>
      <c r="G44" s="30"/>
      <c r="H44" s="21" t="s">
        <v>411</v>
      </c>
      <c r="I44" s="30"/>
      <c r="J44" s="16"/>
      <c r="K44" s="30"/>
      <c r="L44" s="16"/>
      <c r="M44" s="30"/>
      <c r="N44" s="16"/>
      <c r="O44" s="30"/>
      <c r="P44" s="30"/>
      <c r="Q44" s="26" t="s">
        <v>645</v>
      </c>
      <c r="R44" s="16"/>
      <c r="S44" s="16"/>
    </row>
    <row r="45" spans="1:19" x14ac:dyDescent="0.25">
      <c r="A45" s="30"/>
      <c r="B45" s="16"/>
      <c r="C45" s="30"/>
      <c r="D45" s="16"/>
      <c r="E45" s="19"/>
      <c r="F45" s="35" t="s">
        <v>59</v>
      </c>
      <c r="G45" s="30"/>
      <c r="H45" s="16"/>
      <c r="I45" s="30"/>
      <c r="J45" s="16"/>
      <c r="K45" s="30"/>
      <c r="L45" s="16"/>
      <c r="M45" s="30"/>
      <c r="N45" s="16"/>
      <c r="O45" s="30"/>
      <c r="P45" s="30"/>
      <c r="Q45" s="25" t="s">
        <v>588</v>
      </c>
      <c r="R45" s="16"/>
      <c r="S45" s="16"/>
    </row>
    <row r="46" spans="1:19" x14ac:dyDescent="0.25">
      <c r="A46" s="30"/>
      <c r="B46" s="16"/>
      <c r="C46" s="30"/>
      <c r="D46" s="16"/>
      <c r="E46" s="30"/>
      <c r="F46" s="35" t="s">
        <v>60</v>
      </c>
      <c r="G46" s="30"/>
      <c r="H46" s="16"/>
      <c r="I46" s="30"/>
      <c r="J46" s="16"/>
      <c r="K46" s="30"/>
      <c r="L46" s="16"/>
      <c r="M46" s="30"/>
      <c r="N46" s="16"/>
      <c r="O46" s="30"/>
      <c r="P46" s="30"/>
      <c r="Q46" s="25" t="s">
        <v>589</v>
      </c>
      <c r="R46" s="16"/>
      <c r="S46" s="16"/>
    </row>
    <row r="47" spans="1:19" x14ac:dyDescent="0.25">
      <c r="A47" s="30"/>
      <c r="B47" s="16"/>
      <c r="C47" s="30"/>
      <c r="D47" s="16"/>
      <c r="E47" s="19"/>
      <c r="F47" s="35" t="s">
        <v>61</v>
      </c>
      <c r="G47" s="30"/>
      <c r="H47" s="16"/>
      <c r="I47" s="30"/>
      <c r="J47" s="16"/>
      <c r="K47" s="30"/>
      <c r="L47" s="16"/>
      <c r="M47" s="30"/>
      <c r="N47" s="16"/>
      <c r="O47" s="30"/>
      <c r="P47" s="30"/>
      <c r="Q47" s="25" t="s">
        <v>590</v>
      </c>
      <c r="R47" s="16"/>
      <c r="S47" s="16"/>
    </row>
    <row r="48" spans="1:19" x14ac:dyDescent="0.25">
      <c r="A48" s="30"/>
      <c r="B48" s="16"/>
      <c r="C48" s="30"/>
      <c r="D48" s="16"/>
      <c r="E48" s="30"/>
      <c r="F48" s="35" t="s">
        <v>62</v>
      </c>
      <c r="G48" s="30"/>
      <c r="H48" s="16"/>
      <c r="I48" s="30"/>
      <c r="J48" s="16"/>
      <c r="K48" s="30"/>
      <c r="L48" s="16"/>
      <c r="M48" s="30"/>
      <c r="N48" s="16"/>
      <c r="O48" s="30"/>
      <c r="P48" s="30"/>
      <c r="Q48" s="22" t="s">
        <v>591</v>
      </c>
      <c r="R48" s="16"/>
      <c r="S48" s="16"/>
    </row>
    <row r="49" spans="1:19" x14ac:dyDescent="0.25">
      <c r="A49" s="30"/>
      <c r="B49" s="16"/>
      <c r="C49" s="30"/>
      <c r="D49" s="16"/>
      <c r="E49" s="19"/>
      <c r="F49" s="35" t="s">
        <v>63</v>
      </c>
      <c r="G49" s="30"/>
      <c r="H49" s="16"/>
      <c r="I49" s="30"/>
      <c r="J49" s="16"/>
      <c r="K49" s="30"/>
      <c r="L49" s="16"/>
      <c r="M49" s="30"/>
      <c r="N49" s="16"/>
      <c r="O49" s="30"/>
      <c r="P49" s="30"/>
      <c r="Q49" s="22" t="s">
        <v>592</v>
      </c>
      <c r="R49" s="16"/>
      <c r="S49" s="16"/>
    </row>
    <row r="50" spans="1:19" x14ac:dyDescent="0.25">
      <c r="A50" s="30"/>
      <c r="B50" s="16"/>
      <c r="C50" s="30"/>
      <c r="D50" s="16"/>
      <c r="E50" s="30"/>
      <c r="F50" s="35" t="s">
        <v>64</v>
      </c>
      <c r="G50" s="30"/>
      <c r="H50" s="16"/>
      <c r="I50" s="30"/>
      <c r="J50" s="16"/>
      <c r="K50" s="30"/>
      <c r="L50" s="16"/>
      <c r="M50" s="30"/>
      <c r="N50" s="16"/>
      <c r="O50" s="30"/>
      <c r="P50" s="30"/>
      <c r="Q50" s="22" t="s">
        <v>593</v>
      </c>
      <c r="R50" s="16"/>
      <c r="S50" s="16"/>
    </row>
    <row r="51" spans="1:19" x14ac:dyDescent="0.25">
      <c r="A51" s="30"/>
      <c r="B51" s="16"/>
      <c r="C51" s="30"/>
      <c r="D51" s="16"/>
      <c r="E51" s="30"/>
      <c r="F51" s="35" t="s">
        <v>65</v>
      </c>
      <c r="G51" s="30"/>
      <c r="H51" s="16"/>
      <c r="I51" s="30"/>
      <c r="J51" s="16"/>
      <c r="K51" s="30"/>
      <c r="L51" s="16"/>
      <c r="M51" s="30"/>
      <c r="N51" s="16"/>
      <c r="O51" s="30"/>
      <c r="P51" s="30"/>
      <c r="Q51" s="22" t="s">
        <v>594</v>
      </c>
      <c r="R51" s="16"/>
      <c r="S51" s="16"/>
    </row>
    <row r="52" spans="1:19" x14ac:dyDescent="0.25">
      <c r="A52" s="30"/>
      <c r="B52" s="16"/>
      <c r="C52" s="30"/>
      <c r="D52" s="16"/>
      <c r="E52" s="30"/>
      <c r="F52" s="35" t="s">
        <v>66</v>
      </c>
      <c r="G52" s="30"/>
      <c r="H52" s="16"/>
      <c r="I52" s="30"/>
      <c r="J52" s="16"/>
      <c r="K52" s="30"/>
      <c r="L52" s="16"/>
      <c r="M52" s="30"/>
      <c r="N52" s="16"/>
      <c r="O52" s="30"/>
      <c r="P52" s="30"/>
      <c r="Q52" s="22" t="s">
        <v>595</v>
      </c>
      <c r="R52" s="16"/>
      <c r="S52" s="16"/>
    </row>
    <row r="53" spans="1:19" x14ac:dyDescent="0.25">
      <c r="A53" s="30"/>
      <c r="B53" s="16"/>
      <c r="C53" s="30"/>
      <c r="D53" s="16"/>
      <c r="E53" s="30"/>
      <c r="F53" s="35" t="s">
        <v>67</v>
      </c>
      <c r="G53" s="30"/>
      <c r="H53" s="16"/>
      <c r="I53" s="30"/>
      <c r="J53" s="16"/>
      <c r="K53" s="30"/>
      <c r="L53" s="16"/>
      <c r="M53" s="30"/>
      <c r="N53" s="16"/>
      <c r="O53" s="30"/>
      <c r="P53" s="30"/>
      <c r="Q53" s="22" t="s">
        <v>596</v>
      </c>
      <c r="R53" s="16"/>
      <c r="S53" s="16"/>
    </row>
    <row r="54" spans="1:19" x14ac:dyDescent="0.25">
      <c r="A54" s="30"/>
      <c r="B54" s="16"/>
      <c r="C54" s="30"/>
      <c r="D54" s="16"/>
      <c r="E54" s="30"/>
      <c r="F54" s="35" t="s">
        <v>68</v>
      </c>
      <c r="G54" s="30"/>
      <c r="H54" s="16"/>
      <c r="I54" s="30"/>
      <c r="J54" s="16"/>
      <c r="K54" s="30"/>
      <c r="L54" s="16"/>
      <c r="M54" s="30"/>
      <c r="N54" s="16"/>
      <c r="O54" s="30"/>
      <c r="P54" s="30"/>
      <c r="Q54" s="22" t="s">
        <v>599</v>
      </c>
      <c r="R54" s="16"/>
      <c r="S54" s="16"/>
    </row>
    <row r="55" spans="1:19" x14ac:dyDescent="0.25">
      <c r="A55" s="30"/>
      <c r="B55" s="16"/>
      <c r="C55" s="30"/>
      <c r="D55" s="16"/>
      <c r="E55" s="30"/>
      <c r="F55" s="35" t="s">
        <v>69</v>
      </c>
      <c r="G55" s="30"/>
      <c r="H55" s="16"/>
      <c r="I55" s="30"/>
      <c r="J55" s="16"/>
      <c r="K55" s="30"/>
      <c r="L55" s="16"/>
      <c r="M55" s="30"/>
      <c r="N55" s="16"/>
      <c r="O55" s="30"/>
      <c r="P55" s="30"/>
      <c r="Q55" s="22" t="s">
        <v>601</v>
      </c>
      <c r="R55" s="16"/>
      <c r="S55" s="16"/>
    </row>
    <row r="56" spans="1:19" x14ac:dyDescent="0.25">
      <c r="A56" s="30"/>
      <c r="B56" s="16"/>
      <c r="C56" s="30"/>
      <c r="D56" s="16"/>
      <c r="E56" s="30"/>
      <c r="F56" s="35" t="s">
        <v>70</v>
      </c>
      <c r="G56" s="30"/>
      <c r="H56" s="16"/>
      <c r="I56" s="30"/>
      <c r="J56" s="16"/>
      <c r="K56" s="30"/>
      <c r="L56" s="16"/>
      <c r="M56" s="30"/>
      <c r="N56" s="16"/>
      <c r="O56" s="30"/>
      <c r="P56" s="30"/>
      <c r="Q56" s="22" t="s">
        <v>602</v>
      </c>
      <c r="R56" s="16"/>
      <c r="S56" s="16"/>
    </row>
    <row r="57" spans="1:19" x14ac:dyDescent="0.25">
      <c r="A57" s="30"/>
      <c r="B57" s="16"/>
      <c r="C57" s="30"/>
      <c r="D57" s="16"/>
      <c r="E57" s="30"/>
      <c r="F57" s="35" t="s">
        <v>71</v>
      </c>
      <c r="G57" s="30"/>
      <c r="H57" s="16"/>
      <c r="I57" s="30"/>
      <c r="J57" s="16"/>
      <c r="K57" s="30"/>
      <c r="L57" s="16"/>
      <c r="M57" s="30"/>
      <c r="N57" s="16"/>
      <c r="O57" s="30"/>
      <c r="P57" s="30"/>
      <c r="Q57" s="22" t="s">
        <v>603</v>
      </c>
      <c r="R57" s="16"/>
      <c r="S57" s="16"/>
    </row>
    <row r="58" spans="1:19" x14ac:dyDescent="0.25">
      <c r="A58" s="30"/>
      <c r="B58" s="16"/>
      <c r="C58" s="30"/>
      <c r="D58" s="16"/>
      <c r="E58" s="30"/>
      <c r="F58" s="35" t="s">
        <v>72</v>
      </c>
      <c r="G58" s="30"/>
      <c r="H58" s="16"/>
      <c r="I58" s="30"/>
      <c r="J58" s="16"/>
      <c r="K58" s="30"/>
      <c r="L58" s="16"/>
      <c r="M58" s="30"/>
      <c r="N58" s="16"/>
      <c r="O58" s="30"/>
      <c r="P58" s="30"/>
      <c r="Q58" s="22" t="s">
        <v>604</v>
      </c>
      <c r="R58" s="16"/>
      <c r="S58" s="16"/>
    </row>
    <row r="59" spans="1:19" x14ac:dyDescent="0.25">
      <c r="A59" s="30"/>
      <c r="B59" s="16"/>
      <c r="C59" s="30"/>
      <c r="D59" s="16"/>
      <c r="E59" s="30"/>
      <c r="F59" s="35" t="s">
        <v>73</v>
      </c>
      <c r="G59" s="30"/>
      <c r="H59" s="16"/>
      <c r="I59" s="30"/>
      <c r="J59" s="16"/>
      <c r="K59" s="30"/>
      <c r="L59" s="16"/>
      <c r="M59" s="30"/>
      <c r="N59" s="16"/>
      <c r="O59" s="30"/>
      <c r="P59" s="30"/>
      <c r="Q59" s="22" t="s">
        <v>613</v>
      </c>
      <c r="R59" s="16"/>
      <c r="S59" s="16"/>
    </row>
    <row r="60" spans="1:19" x14ac:dyDescent="0.25">
      <c r="A60" s="30"/>
      <c r="B60" s="16"/>
      <c r="C60" s="30"/>
      <c r="D60" s="16"/>
      <c r="E60" s="30"/>
      <c r="F60" s="35" t="s">
        <v>74</v>
      </c>
      <c r="G60" s="30"/>
      <c r="H60" s="16"/>
      <c r="I60" s="30"/>
      <c r="J60" s="16"/>
      <c r="K60" s="30"/>
      <c r="L60" s="16"/>
      <c r="M60" s="30"/>
      <c r="N60" s="16"/>
      <c r="O60" s="30"/>
      <c r="P60" s="30"/>
      <c r="Q60" s="22" t="s">
        <v>614</v>
      </c>
      <c r="R60" s="16"/>
      <c r="S60" s="16"/>
    </row>
    <row r="61" spans="1:19" x14ac:dyDescent="0.25">
      <c r="A61" s="30"/>
      <c r="B61" s="16"/>
      <c r="C61" s="30"/>
      <c r="D61" s="16"/>
      <c r="E61" s="30"/>
      <c r="F61" s="35" t="s">
        <v>75</v>
      </c>
      <c r="G61" s="30"/>
      <c r="H61" s="16"/>
      <c r="I61" s="30"/>
      <c r="J61" s="16"/>
      <c r="K61" s="30"/>
      <c r="L61" s="16"/>
      <c r="M61" s="30"/>
      <c r="N61" s="16"/>
      <c r="O61" s="30"/>
      <c r="P61" s="30"/>
      <c r="Q61" s="22" t="s">
        <v>646</v>
      </c>
      <c r="R61" s="16"/>
      <c r="S61" s="16"/>
    </row>
    <row r="62" spans="1:19" x14ac:dyDescent="0.25">
      <c r="A62" s="30"/>
      <c r="B62" s="16"/>
      <c r="C62" s="30"/>
      <c r="D62" s="16"/>
      <c r="E62" s="30"/>
      <c r="F62" s="35" t="s">
        <v>76</v>
      </c>
      <c r="G62" s="30"/>
      <c r="H62" s="16"/>
      <c r="I62" s="30"/>
      <c r="J62" s="16"/>
      <c r="K62" s="30"/>
      <c r="L62" s="16"/>
      <c r="M62" s="30"/>
      <c r="N62" s="16"/>
      <c r="O62" s="30"/>
      <c r="P62" s="30"/>
      <c r="Q62" s="22" t="s">
        <v>710</v>
      </c>
    </row>
    <row r="63" spans="1:19" x14ac:dyDescent="0.25">
      <c r="A63" s="30"/>
      <c r="B63" s="16"/>
      <c r="C63" s="30"/>
      <c r="D63" s="16"/>
      <c r="E63" s="30"/>
      <c r="F63" s="35" t="s">
        <v>77</v>
      </c>
      <c r="G63" s="30"/>
      <c r="H63" s="16"/>
      <c r="I63" s="30"/>
      <c r="J63" s="16"/>
      <c r="K63" s="30"/>
      <c r="L63" s="16"/>
      <c r="M63" s="30"/>
      <c r="N63" s="16"/>
      <c r="O63" s="30"/>
      <c r="P63" s="30"/>
      <c r="Q63" s="22" t="s">
        <v>617</v>
      </c>
      <c r="R63" s="16"/>
      <c r="S63" s="16"/>
    </row>
    <row r="64" spans="1:19" x14ac:dyDescent="0.25">
      <c r="A64" s="30"/>
      <c r="B64" s="16"/>
      <c r="C64" s="30"/>
      <c r="D64" s="16"/>
      <c r="E64" s="30"/>
      <c r="F64" s="35" t="s">
        <v>690</v>
      </c>
      <c r="G64" s="30"/>
      <c r="H64" s="16"/>
      <c r="I64" s="30"/>
      <c r="J64" s="16"/>
      <c r="K64" s="30"/>
      <c r="L64" s="16"/>
      <c r="M64" s="30"/>
      <c r="N64" s="16"/>
      <c r="O64" s="30"/>
      <c r="P64" s="30"/>
      <c r="Q64" s="22" t="s">
        <v>620</v>
      </c>
      <c r="R64" s="16"/>
      <c r="S64" s="16"/>
    </row>
    <row r="65" spans="1:19" x14ac:dyDescent="0.25">
      <c r="A65" s="30"/>
      <c r="B65" s="16"/>
      <c r="C65" s="30"/>
      <c r="D65" s="16"/>
      <c r="E65" s="30"/>
      <c r="F65" s="35" t="s">
        <v>78</v>
      </c>
      <c r="G65" s="30"/>
      <c r="H65" s="16"/>
      <c r="I65" s="30"/>
      <c r="J65" s="16"/>
      <c r="K65" s="30"/>
      <c r="L65" s="16"/>
      <c r="M65" s="30"/>
      <c r="N65" s="16"/>
      <c r="O65" s="30"/>
      <c r="P65" s="30"/>
      <c r="Q65" s="22" t="s">
        <v>625</v>
      </c>
      <c r="R65" s="16"/>
      <c r="S65" s="16"/>
    </row>
    <row r="66" spans="1:19" x14ac:dyDescent="0.25">
      <c r="A66" s="30"/>
      <c r="B66" s="16"/>
      <c r="C66" s="30"/>
      <c r="D66" s="16"/>
      <c r="E66" s="30"/>
      <c r="F66" s="35" t="s">
        <v>79</v>
      </c>
      <c r="G66" s="30"/>
      <c r="H66" s="16"/>
      <c r="I66" s="30"/>
      <c r="J66" s="16"/>
      <c r="K66" s="30"/>
      <c r="L66" s="16"/>
      <c r="M66" s="30"/>
      <c r="N66" s="16"/>
      <c r="O66" s="30"/>
      <c r="P66" s="30"/>
      <c r="Q66" s="22" t="s">
        <v>626</v>
      </c>
      <c r="R66" s="16"/>
      <c r="S66" s="16"/>
    </row>
    <row r="67" spans="1:19" x14ac:dyDescent="0.25">
      <c r="A67" s="30"/>
      <c r="B67" s="16"/>
      <c r="C67" s="30"/>
      <c r="D67" s="16"/>
      <c r="E67" s="30"/>
      <c r="F67" s="35" t="s">
        <v>80</v>
      </c>
      <c r="G67" s="30"/>
      <c r="H67" s="16"/>
      <c r="I67" s="30"/>
      <c r="J67" s="16"/>
      <c r="K67" s="30"/>
      <c r="L67" s="16"/>
      <c r="M67" s="30"/>
      <c r="N67" s="16"/>
      <c r="O67" s="30"/>
      <c r="P67" s="30"/>
      <c r="Q67" s="22" t="s">
        <v>627</v>
      </c>
      <c r="R67" s="16"/>
      <c r="S67" s="16"/>
    </row>
    <row r="68" spans="1:19" x14ac:dyDescent="0.25">
      <c r="A68" s="30"/>
      <c r="B68" s="16"/>
      <c r="C68" s="30"/>
      <c r="D68" s="16"/>
      <c r="E68" s="30"/>
      <c r="F68" s="35" t="s">
        <v>81</v>
      </c>
      <c r="G68" s="30"/>
      <c r="H68" s="16"/>
      <c r="I68" s="30"/>
      <c r="J68" s="16"/>
      <c r="K68" s="30"/>
      <c r="L68" s="16"/>
      <c r="M68" s="30"/>
      <c r="N68" s="16"/>
      <c r="O68" s="30"/>
      <c r="P68" s="30"/>
      <c r="Q68" s="22" t="s">
        <v>628</v>
      </c>
      <c r="R68" s="16"/>
      <c r="S68" s="16"/>
    </row>
    <row r="69" spans="1:19" x14ac:dyDescent="0.25">
      <c r="A69" s="30"/>
      <c r="B69" s="16"/>
      <c r="C69" s="30"/>
      <c r="D69" s="16"/>
      <c r="E69" s="30"/>
      <c r="F69" s="35" t="s">
        <v>82</v>
      </c>
      <c r="G69" s="30"/>
      <c r="H69" s="16"/>
      <c r="I69" s="30"/>
      <c r="J69" s="16"/>
      <c r="K69" s="30"/>
      <c r="L69" s="16"/>
      <c r="M69" s="30"/>
      <c r="N69" s="16"/>
      <c r="O69" s="30"/>
      <c r="P69" s="30"/>
      <c r="Q69" s="22" t="s">
        <v>711</v>
      </c>
      <c r="R69" s="16"/>
      <c r="S69" s="16"/>
    </row>
    <row r="70" spans="1:19" x14ac:dyDescent="0.25">
      <c r="A70" s="30"/>
      <c r="B70" s="16"/>
      <c r="C70" s="30"/>
      <c r="D70" s="16"/>
      <c r="E70" s="30"/>
      <c r="F70" s="35" t="s">
        <v>83</v>
      </c>
      <c r="G70" s="30"/>
      <c r="H70" s="16"/>
      <c r="I70" s="30"/>
      <c r="J70" s="16"/>
      <c r="K70" s="30"/>
      <c r="L70" s="16"/>
      <c r="M70" s="30"/>
      <c r="N70" s="16"/>
      <c r="O70" s="30"/>
      <c r="P70" s="30"/>
      <c r="Q70" s="22" t="s">
        <v>631</v>
      </c>
      <c r="R70" s="16"/>
      <c r="S70" s="16"/>
    </row>
    <row r="71" spans="1:19" x14ac:dyDescent="0.25">
      <c r="A71" s="30"/>
      <c r="B71" s="16"/>
      <c r="C71" s="30"/>
      <c r="D71" s="16"/>
      <c r="E71" s="30"/>
      <c r="F71" s="35" t="s">
        <v>84</v>
      </c>
      <c r="G71" s="30"/>
      <c r="H71" s="16"/>
      <c r="I71" s="30"/>
      <c r="J71" s="16"/>
      <c r="K71" s="30"/>
      <c r="L71" s="16"/>
      <c r="M71" s="30"/>
      <c r="N71" s="16"/>
      <c r="O71" s="30"/>
      <c r="P71" s="30"/>
      <c r="Q71" s="22" t="s">
        <v>632</v>
      </c>
      <c r="R71" s="16"/>
      <c r="S71" s="16"/>
    </row>
    <row r="72" spans="1:19" x14ac:dyDescent="0.25">
      <c r="A72" s="30"/>
      <c r="B72" s="16"/>
      <c r="C72" s="30"/>
      <c r="D72" s="16"/>
      <c r="E72" s="30"/>
      <c r="F72" s="35" t="s">
        <v>85</v>
      </c>
      <c r="G72" s="30"/>
      <c r="H72" s="16"/>
      <c r="I72" s="30"/>
      <c r="J72" s="16"/>
      <c r="K72" s="30"/>
      <c r="L72" s="16"/>
      <c r="M72" s="30"/>
      <c r="N72" s="16"/>
      <c r="O72" s="30"/>
      <c r="P72" s="30"/>
      <c r="R72" s="16"/>
      <c r="S72" s="16"/>
    </row>
    <row r="73" spans="1:19" x14ac:dyDescent="0.25">
      <c r="A73" s="30"/>
      <c r="B73" s="16"/>
      <c r="C73" s="30"/>
      <c r="D73" s="16"/>
      <c r="E73" s="30"/>
      <c r="F73" s="35" t="s">
        <v>86</v>
      </c>
      <c r="G73" s="30"/>
      <c r="H73" s="16"/>
      <c r="I73" s="30"/>
      <c r="J73" s="16"/>
      <c r="K73" s="30"/>
      <c r="L73" s="16"/>
      <c r="M73" s="30"/>
      <c r="N73" s="16"/>
      <c r="O73" s="30"/>
      <c r="P73" s="30"/>
      <c r="R73" s="16"/>
      <c r="S73" s="16"/>
    </row>
    <row r="74" spans="1:19" x14ac:dyDescent="0.25">
      <c r="A74" s="30"/>
      <c r="B74" s="16"/>
      <c r="C74" s="30"/>
      <c r="D74" s="16"/>
      <c r="E74" s="30"/>
      <c r="F74" s="35" t="s">
        <v>410</v>
      </c>
      <c r="G74" s="30"/>
      <c r="H74" s="16"/>
      <c r="I74" s="30"/>
      <c r="J74" s="16"/>
      <c r="K74" s="30"/>
      <c r="L74" s="16"/>
      <c r="M74" s="30"/>
      <c r="N74" s="16"/>
      <c r="O74" s="30"/>
      <c r="P74" s="30"/>
      <c r="R74" s="16"/>
      <c r="S74" s="16"/>
    </row>
    <row r="75" spans="1:19" x14ac:dyDescent="0.25">
      <c r="A75" s="30"/>
      <c r="B75" s="16"/>
      <c r="C75" s="30"/>
      <c r="D75" s="16"/>
      <c r="E75" s="30"/>
      <c r="F75" s="35" t="s">
        <v>87</v>
      </c>
      <c r="G75" s="30"/>
      <c r="H75" s="16"/>
      <c r="I75" s="30"/>
      <c r="J75" s="16"/>
      <c r="K75" s="30"/>
      <c r="L75" s="16"/>
      <c r="M75" s="30"/>
      <c r="N75" s="16"/>
      <c r="O75" s="30"/>
      <c r="P75" s="30"/>
      <c r="R75" s="16"/>
      <c r="S75" s="16"/>
    </row>
    <row r="76" spans="1:19" x14ac:dyDescent="0.25">
      <c r="A76" s="30"/>
      <c r="B76" s="16"/>
      <c r="C76" s="30"/>
      <c r="D76" s="16"/>
      <c r="E76" s="30"/>
      <c r="F76" s="35" t="s">
        <v>88</v>
      </c>
      <c r="G76" s="30"/>
      <c r="H76" s="16"/>
      <c r="I76" s="30"/>
      <c r="J76" s="16"/>
      <c r="K76" s="30"/>
      <c r="L76" s="16"/>
      <c r="M76" s="30"/>
      <c r="N76" s="16"/>
      <c r="O76" s="30"/>
      <c r="P76" s="30"/>
      <c r="R76" s="16"/>
      <c r="S76" s="16"/>
    </row>
    <row r="77" spans="1:19" x14ac:dyDescent="0.25">
      <c r="A77" s="30"/>
      <c r="B77" s="16"/>
      <c r="C77" s="30"/>
      <c r="D77" s="16"/>
      <c r="E77" s="30"/>
      <c r="F77" s="35" t="s">
        <v>89</v>
      </c>
      <c r="G77" s="30"/>
      <c r="H77" s="16"/>
      <c r="I77" s="30"/>
      <c r="J77" s="16"/>
      <c r="K77" s="30"/>
      <c r="L77" s="16"/>
      <c r="M77" s="30"/>
      <c r="N77" s="16"/>
      <c r="O77" s="30"/>
      <c r="P77" s="30"/>
      <c r="R77" s="16"/>
      <c r="S77" s="16"/>
    </row>
    <row r="78" spans="1:19" x14ac:dyDescent="0.25">
      <c r="A78" s="30"/>
      <c r="B78" s="16"/>
      <c r="C78" s="30"/>
      <c r="D78" s="16"/>
      <c r="E78" s="30"/>
      <c r="F78" s="35" t="s">
        <v>691</v>
      </c>
      <c r="G78" s="30"/>
      <c r="H78" s="16"/>
      <c r="I78" s="30"/>
      <c r="J78" s="16"/>
      <c r="K78" s="30"/>
      <c r="L78" s="16"/>
      <c r="M78" s="30"/>
      <c r="N78" s="16"/>
      <c r="O78" s="30"/>
      <c r="P78" s="30"/>
      <c r="R78" s="16"/>
      <c r="S78" s="16"/>
    </row>
    <row r="79" spans="1:19" x14ac:dyDescent="0.25">
      <c r="A79" s="30"/>
      <c r="B79" s="16"/>
      <c r="C79" s="30"/>
      <c r="D79" s="16"/>
      <c r="E79" s="30"/>
      <c r="F79" s="35" t="s">
        <v>90</v>
      </c>
      <c r="G79" s="30"/>
      <c r="H79" s="16"/>
      <c r="I79" s="30"/>
      <c r="J79" s="16"/>
      <c r="K79" s="30"/>
      <c r="L79" s="16"/>
      <c r="M79" s="30"/>
      <c r="N79" s="16"/>
      <c r="O79" s="30"/>
      <c r="P79" s="30"/>
      <c r="R79" s="16"/>
      <c r="S79" s="16"/>
    </row>
    <row r="80" spans="1:19" x14ac:dyDescent="0.25">
      <c r="A80" s="30"/>
      <c r="B80" s="16"/>
      <c r="C80" s="30"/>
      <c r="D80" s="16"/>
      <c r="E80" s="30"/>
      <c r="F80" s="35" t="s">
        <v>91</v>
      </c>
      <c r="G80" s="30"/>
      <c r="H80" s="16"/>
      <c r="I80" s="30"/>
      <c r="J80" s="16"/>
      <c r="K80" s="30"/>
      <c r="L80" s="16"/>
      <c r="M80" s="30"/>
      <c r="N80" s="16"/>
      <c r="O80" s="30"/>
      <c r="P80" s="30"/>
      <c r="R80" s="16"/>
      <c r="S80" s="16"/>
    </row>
    <row r="81" spans="1:19" x14ac:dyDescent="0.25">
      <c r="A81" s="30"/>
      <c r="B81" s="16"/>
      <c r="C81" s="30"/>
      <c r="D81" s="16"/>
      <c r="E81" s="30"/>
      <c r="F81" s="35" t="s">
        <v>92</v>
      </c>
      <c r="G81" s="30"/>
      <c r="H81" s="16"/>
      <c r="I81" s="30"/>
      <c r="J81" s="16"/>
      <c r="K81" s="30"/>
      <c r="L81" s="16"/>
      <c r="M81" s="30"/>
      <c r="N81" s="16"/>
      <c r="O81" s="30"/>
      <c r="P81" s="30"/>
      <c r="R81" s="16"/>
      <c r="S81" s="16"/>
    </row>
    <row r="82" spans="1:19" x14ac:dyDescent="0.25">
      <c r="A82" s="30"/>
      <c r="B82" s="16"/>
      <c r="C82" s="30"/>
      <c r="D82" s="16"/>
      <c r="E82" s="30"/>
      <c r="F82" s="35" t="s">
        <v>93</v>
      </c>
      <c r="G82" s="30"/>
      <c r="H82" s="16"/>
      <c r="I82" s="30"/>
      <c r="J82" s="16"/>
      <c r="K82" s="30"/>
      <c r="L82" s="16"/>
      <c r="M82" s="30"/>
      <c r="N82" s="16"/>
      <c r="O82" s="30"/>
      <c r="P82" s="30"/>
      <c r="R82" s="16"/>
      <c r="S82" s="16"/>
    </row>
    <row r="83" spans="1:19" x14ac:dyDescent="0.25">
      <c r="A83" s="30"/>
      <c r="B83" s="16"/>
      <c r="C83" s="30"/>
      <c r="D83" s="16"/>
      <c r="E83" s="30"/>
      <c r="F83" s="35" t="s">
        <v>94</v>
      </c>
      <c r="G83" s="30"/>
      <c r="H83" s="16"/>
      <c r="I83" s="30"/>
      <c r="J83" s="16"/>
      <c r="K83" s="30"/>
      <c r="L83" s="16"/>
      <c r="M83" s="30"/>
      <c r="N83" s="16"/>
      <c r="O83" s="30"/>
      <c r="P83" s="30"/>
      <c r="R83" s="16"/>
      <c r="S83" s="16"/>
    </row>
    <row r="84" spans="1:19" x14ac:dyDescent="0.25">
      <c r="A84" s="30"/>
      <c r="B84" s="16"/>
      <c r="C84" s="30"/>
      <c r="D84" s="16"/>
      <c r="E84" s="30"/>
      <c r="F84" s="35" t="s">
        <v>560</v>
      </c>
      <c r="G84" s="30"/>
      <c r="H84" s="16"/>
      <c r="I84" s="30"/>
      <c r="J84" s="16"/>
      <c r="K84" s="30"/>
      <c r="L84" s="16"/>
      <c r="M84" s="30"/>
      <c r="N84" s="16"/>
      <c r="O84" s="30"/>
      <c r="P84" s="30"/>
      <c r="R84" s="16"/>
      <c r="S84" s="16"/>
    </row>
    <row r="85" spans="1:19" x14ac:dyDescent="0.25">
      <c r="A85" s="30"/>
      <c r="B85" s="16"/>
      <c r="C85" s="30"/>
      <c r="D85" s="16"/>
      <c r="E85" s="30"/>
      <c r="F85" s="35" t="s">
        <v>95</v>
      </c>
      <c r="G85" s="30"/>
      <c r="H85" s="16"/>
      <c r="I85" s="30"/>
      <c r="J85" s="16"/>
      <c r="K85" s="30"/>
      <c r="L85" s="16"/>
      <c r="M85" s="30"/>
      <c r="N85" s="16"/>
      <c r="O85" s="30"/>
      <c r="P85" s="30"/>
      <c r="R85" s="16"/>
      <c r="S85" s="16"/>
    </row>
    <row r="86" spans="1:19" x14ac:dyDescent="0.25">
      <c r="A86" s="30"/>
      <c r="B86" s="16"/>
      <c r="C86" s="30"/>
      <c r="D86" s="16"/>
      <c r="E86" s="30"/>
      <c r="F86" s="35" t="s">
        <v>96</v>
      </c>
      <c r="G86" s="30"/>
      <c r="H86" s="16"/>
      <c r="I86" s="30"/>
      <c r="J86" s="16"/>
      <c r="K86" s="30"/>
      <c r="L86" s="16"/>
      <c r="M86" s="30"/>
      <c r="N86" s="16"/>
      <c r="O86" s="30"/>
      <c r="P86" s="30"/>
      <c r="R86" s="16"/>
      <c r="S86" s="16"/>
    </row>
    <row r="87" spans="1:19" x14ac:dyDescent="0.25">
      <c r="A87" s="30"/>
      <c r="B87" s="16"/>
      <c r="C87" s="30"/>
      <c r="D87" s="16"/>
      <c r="E87" s="30"/>
      <c r="F87" s="35" t="s">
        <v>97</v>
      </c>
      <c r="G87" s="30"/>
      <c r="H87" s="16"/>
      <c r="I87" s="30"/>
      <c r="J87" s="16"/>
      <c r="K87" s="30"/>
      <c r="L87" s="16"/>
      <c r="M87" s="30"/>
      <c r="N87" s="16"/>
      <c r="O87" s="30"/>
      <c r="P87" s="30"/>
      <c r="R87" s="16"/>
      <c r="S87" s="16"/>
    </row>
    <row r="88" spans="1:19" x14ac:dyDescent="0.25">
      <c r="A88" s="30"/>
      <c r="B88" s="16"/>
      <c r="C88" s="30"/>
      <c r="D88" s="16"/>
      <c r="E88" s="30"/>
      <c r="F88" s="35" t="s">
        <v>98</v>
      </c>
      <c r="G88" s="30"/>
      <c r="H88" s="16"/>
      <c r="I88" s="30"/>
      <c r="J88" s="16"/>
      <c r="K88" s="30"/>
      <c r="L88" s="16"/>
      <c r="M88" s="30"/>
      <c r="N88" s="16"/>
      <c r="O88" s="30"/>
      <c r="P88" s="30"/>
      <c r="R88" s="16"/>
      <c r="S88" s="16"/>
    </row>
    <row r="89" spans="1:19" x14ac:dyDescent="0.25">
      <c r="A89" s="30"/>
      <c r="B89" s="16"/>
      <c r="C89" s="30"/>
      <c r="D89" s="16"/>
      <c r="E89" s="30"/>
      <c r="F89" s="35" t="s">
        <v>99</v>
      </c>
      <c r="G89" s="30"/>
      <c r="H89" s="16"/>
      <c r="I89" s="30"/>
      <c r="J89" s="16"/>
      <c r="K89" s="30"/>
      <c r="L89" s="16"/>
      <c r="M89" s="30"/>
      <c r="N89" s="16"/>
      <c r="O89" s="30"/>
      <c r="P89" s="30"/>
      <c r="R89" s="16"/>
      <c r="S89" s="16"/>
    </row>
    <row r="90" spans="1:19" x14ac:dyDescent="0.25">
      <c r="A90" s="30"/>
      <c r="B90" s="16"/>
      <c r="C90" s="30"/>
      <c r="D90" s="16"/>
      <c r="E90" s="30"/>
      <c r="F90" s="35" t="s">
        <v>100</v>
      </c>
      <c r="G90" s="30"/>
      <c r="H90" s="16"/>
      <c r="I90" s="30"/>
      <c r="J90" s="16"/>
      <c r="K90" s="30"/>
      <c r="L90" s="16"/>
      <c r="M90" s="30"/>
      <c r="N90" s="16"/>
      <c r="O90" s="30"/>
      <c r="P90" s="30"/>
      <c r="R90" s="16"/>
      <c r="S90" s="16"/>
    </row>
    <row r="91" spans="1:19" x14ac:dyDescent="0.25">
      <c r="A91" s="30"/>
      <c r="B91" s="16"/>
      <c r="C91" s="30"/>
      <c r="D91" s="16"/>
      <c r="E91" s="30"/>
      <c r="F91" s="35" t="s">
        <v>101</v>
      </c>
      <c r="G91" s="30"/>
      <c r="H91" s="16"/>
      <c r="I91" s="30"/>
      <c r="J91" s="16"/>
      <c r="K91" s="30"/>
      <c r="L91" s="16"/>
      <c r="M91" s="30"/>
      <c r="N91" s="16"/>
      <c r="O91" s="30"/>
      <c r="P91" s="30"/>
      <c r="R91" s="16"/>
      <c r="S91" s="16"/>
    </row>
    <row r="92" spans="1:19" x14ac:dyDescent="0.25">
      <c r="A92" s="30"/>
      <c r="B92" s="16"/>
      <c r="C92" s="30"/>
      <c r="D92" s="16"/>
      <c r="E92" s="30"/>
      <c r="F92" s="35" t="s">
        <v>102</v>
      </c>
      <c r="G92" s="30"/>
      <c r="H92" s="16"/>
      <c r="I92" s="30"/>
      <c r="J92" s="16"/>
      <c r="K92" s="30"/>
      <c r="L92" s="16"/>
      <c r="M92" s="30"/>
      <c r="N92" s="16"/>
      <c r="O92" s="30"/>
      <c r="P92" s="30"/>
      <c r="R92" s="16"/>
      <c r="S92" s="16"/>
    </row>
    <row r="93" spans="1:19" x14ac:dyDescent="0.25">
      <c r="A93" s="30"/>
      <c r="B93" s="16"/>
      <c r="C93" s="30"/>
      <c r="D93" s="16"/>
      <c r="E93" s="30"/>
      <c r="F93" s="35" t="s">
        <v>103</v>
      </c>
      <c r="G93" s="30"/>
      <c r="H93" s="16"/>
      <c r="I93" s="30"/>
      <c r="J93" s="16"/>
      <c r="K93" s="30"/>
      <c r="L93" s="16"/>
      <c r="M93" s="30"/>
      <c r="N93" s="16"/>
      <c r="O93" s="30"/>
      <c r="P93" s="30"/>
      <c r="R93" s="16"/>
      <c r="S93" s="16"/>
    </row>
    <row r="94" spans="1:19" x14ac:dyDescent="0.25">
      <c r="A94" s="30"/>
      <c r="B94" s="16"/>
      <c r="C94" s="30"/>
      <c r="D94" s="16"/>
      <c r="E94" s="30"/>
      <c r="F94" s="35" t="s">
        <v>104</v>
      </c>
      <c r="G94" s="30"/>
      <c r="H94" s="16"/>
      <c r="I94" s="30"/>
      <c r="J94" s="16"/>
      <c r="K94" s="30"/>
      <c r="L94" s="16"/>
      <c r="M94" s="30"/>
      <c r="N94" s="16"/>
      <c r="O94" s="30"/>
      <c r="P94" s="30"/>
      <c r="R94" s="16"/>
      <c r="S94" s="16"/>
    </row>
    <row r="95" spans="1:19" x14ac:dyDescent="0.25">
      <c r="A95" s="30"/>
      <c r="B95" s="16"/>
      <c r="C95" s="30"/>
      <c r="D95" s="16"/>
      <c r="E95" s="30"/>
      <c r="F95" s="35" t="s">
        <v>105</v>
      </c>
      <c r="G95" s="30"/>
      <c r="H95" s="16"/>
      <c r="I95" s="30"/>
      <c r="J95" s="16"/>
      <c r="K95" s="30"/>
      <c r="L95" s="16"/>
      <c r="M95" s="30"/>
      <c r="N95" s="16"/>
      <c r="O95" s="30"/>
      <c r="P95" s="30"/>
      <c r="R95" s="16"/>
      <c r="S95" s="16"/>
    </row>
    <row r="96" spans="1:19" x14ac:dyDescent="0.25">
      <c r="A96" s="30"/>
      <c r="B96" s="16"/>
      <c r="C96" s="30"/>
      <c r="D96" s="16"/>
      <c r="E96" s="30"/>
      <c r="F96" s="35" t="s">
        <v>106</v>
      </c>
      <c r="G96" s="30"/>
      <c r="H96" s="16"/>
      <c r="I96" s="30"/>
      <c r="J96" s="16"/>
      <c r="K96" s="30"/>
      <c r="L96" s="16"/>
      <c r="M96" s="30"/>
      <c r="N96" s="16"/>
      <c r="O96" s="30"/>
      <c r="P96" s="30"/>
      <c r="R96" s="16"/>
      <c r="S96" s="16"/>
    </row>
    <row r="97" spans="1:19" x14ac:dyDescent="0.25">
      <c r="A97" s="30"/>
      <c r="B97" s="16"/>
      <c r="C97" s="30"/>
      <c r="D97" s="16"/>
      <c r="E97" s="30"/>
      <c r="F97" s="35" t="s">
        <v>107</v>
      </c>
      <c r="G97" s="30"/>
      <c r="H97" s="16"/>
      <c r="I97" s="30"/>
      <c r="J97" s="16"/>
      <c r="K97" s="30"/>
      <c r="L97" s="16"/>
      <c r="M97" s="30"/>
      <c r="N97" s="16"/>
      <c r="O97" s="30"/>
      <c r="P97" s="30"/>
      <c r="R97" s="16"/>
      <c r="S97" s="16"/>
    </row>
    <row r="98" spans="1:19" x14ac:dyDescent="0.25">
      <c r="A98" s="30"/>
      <c r="B98" s="16"/>
      <c r="C98" s="30"/>
      <c r="D98" s="16"/>
      <c r="E98" s="30"/>
      <c r="F98" s="35" t="s">
        <v>108</v>
      </c>
      <c r="G98" s="30"/>
      <c r="H98" s="16"/>
      <c r="I98" s="30"/>
      <c r="J98" s="16"/>
      <c r="K98" s="30"/>
      <c r="L98" s="16"/>
      <c r="M98" s="30"/>
      <c r="N98" s="16"/>
      <c r="O98" s="30"/>
      <c r="P98" s="30"/>
      <c r="R98" s="16"/>
      <c r="S98" s="16"/>
    </row>
    <row r="99" spans="1:19" x14ac:dyDescent="0.25">
      <c r="A99" s="30"/>
      <c r="B99" s="16"/>
      <c r="C99" s="30"/>
      <c r="D99" s="16"/>
      <c r="E99" s="30"/>
      <c r="F99" s="35" t="s">
        <v>412</v>
      </c>
      <c r="G99" s="30"/>
      <c r="H99" s="16"/>
      <c r="I99" s="30"/>
      <c r="J99" s="16"/>
      <c r="K99" s="30"/>
      <c r="L99" s="16"/>
      <c r="M99" s="30"/>
      <c r="N99" s="16"/>
      <c r="O99" s="30"/>
      <c r="P99" s="30"/>
      <c r="R99" s="16"/>
      <c r="S99" s="16"/>
    </row>
    <row r="100" spans="1:19" x14ac:dyDescent="0.25">
      <c r="A100" s="30"/>
      <c r="B100" s="16"/>
      <c r="C100" s="30"/>
      <c r="D100" s="16"/>
      <c r="E100" s="30"/>
      <c r="F100" s="35" t="s">
        <v>109</v>
      </c>
      <c r="G100" s="30"/>
      <c r="H100" s="16"/>
      <c r="I100" s="30"/>
      <c r="J100" s="16"/>
      <c r="K100" s="30"/>
      <c r="L100" s="16"/>
      <c r="M100" s="30"/>
      <c r="N100" s="16"/>
      <c r="O100" s="30"/>
      <c r="P100" s="30"/>
      <c r="Q100" s="4"/>
      <c r="R100" s="16"/>
      <c r="S100" s="16"/>
    </row>
    <row r="101" spans="1:19" x14ac:dyDescent="0.25">
      <c r="A101" s="30"/>
      <c r="B101" s="16"/>
      <c r="C101" s="30"/>
      <c r="D101" s="16"/>
      <c r="E101" s="30"/>
      <c r="F101" s="35" t="s">
        <v>109</v>
      </c>
      <c r="G101" s="30"/>
      <c r="H101" s="16"/>
      <c r="I101" s="30"/>
      <c r="J101" s="16"/>
      <c r="K101" s="30"/>
      <c r="L101" s="16"/>
      <c r="M101" s="30"/>
      <c r="N101" s="16"/>
      <c r="O101" s="30"/>
      <c r="P101" s="30"/>
      <c r="Q101" s="4"/>
      <c r="R101" s="16"/>
      <c r="S101" s="16"/>
    </row>
    <row r="102" spans="1:19" x14ac:dyDescent="0.25">
      <c r="A102" s="30"/>
      <c r="B102" s="16"/>
      <c r="C102" s="30"/>
      <c r="D102" s="16"/>
      <c r="E102" s="30"/>
      <c r="F102" s="35" t="s">
        <v>110</v>
      </c>
      <c r="G102" s="30"/>
      <c r="H102" s="16"/>
      <c r="I102" s="30"/>
      <c r="J102" s="16"/>
      <c r="K102" s="30"/>
      <c r="L102" s="16"/>
      <c r="M102" s="30"/>
      <c r="N102" s="16"/>
      <c r="O102" s="30"/>
      <c r="P102" s="30"/>
      <c r="Q102" s="4"/>
      <c r="R102" s="16"/>
      <c r="S102" s="16"/>
    </row>
    <row r="103" spans="1:19" x14ac:dyDescent="0.25">
      <c r="A103" s="30"/>
      <c r="B103" s="16"/>
      <c r="C103" s="30"/>
      <c r="D103" s="16"/>
      <c r="E103" s="30"/>
      <c r="F103" s="35" t="s">
        <v>111</v>
      </c>
      <c r="G103" s="30"/>
      <c r="H103" s="16"/>
      <c r="I103" s="30"/>
      <c r="J103" s="16"/>
      <c r="K103" s="30"/>
      <c r="L103" s="16"/>
      <c r="M103" s="30"/>
      <c r="N103" s="16"/>
      <c r="O103" s="30"/>
      <c r="P103" s="30"/>
      <c r="Q103" s="4"/>
      <c r="R103" s="16"/>
      <c r="S103" s="16"/>
    </row>
    <row r="104" spans="1:19" x14ac:dyDescent="0.25">
      <c r="A104" s="30"/>
      <c r="B104" s="16"/>
      <c r="C104" s="30"/>
      <c r="D104" s="16"/>
      <c r="E104" s="30"/>
      <c r="F104" s="35" t="s">
        <v>112</v>
      </c>
      <c r="G104" s="30"/>
      <c r="H104" s="16"/>
      <c r="I104" s="30"/>
      <c r="J104" s="16"/>
      <c r="K104" s="30"/>
      <c r="L104" s="16"/>
      <c r="M104" s="30"/>
      <c r="N104" s="16"/>
      <c r="O104" s="30"/>
      <c r="P104" s="30"/>
      <c r="Q104" s="4"/>
      <c r="R104" s="16"/>
      <c r="S104" s="16"/>
    </row>
    <row r="105" spans="1:19" x14ac:dyDescent="0.25">
      <c r="A105" s="30"/>
      <c r="B105" s="16"/>
      <c r="C105" s="30"/>
      <c r="D105" s="16"/>
      <c r="E105" s="30"/>
      <c r="F105" s="35" t="s">
        <v>413</v>
      </c>
      <c r="G105" s="30"/>
      <c r="H105" s="16"/>
      <c r="I105" s="30"/>
      <c r="J105" s="16"/>
      <c r="K105" s="30"/>
      <c r="L105" s="16"/>
      <c r="M105" s="30"/>
      <c r="N105" s="16"/>
      <c r="O105" s="30"/>
      <c r="P105" s="30"/>
      <c r="Q105" s="4"/>
      <c r="R105" s="16"/>
      <c r="S105" s="16"/>
    </row>
    <row r="106" spans="1:19" x14ac:dyDescent="0.25">
      <c r="A106" s="30"/>
      <c r="B106" s="16"/>
      <c r="C106" s="30"/>
      <c r="D106" s="16"/>
      <c r="E106" s="30"/>
      <c r="F106" s="35" t="s">
        <v>113</v>
      </c>
      <c r="G106" s="30"/>
      <c r="H106" s="16"/>
      <c r="I106" s="30"/>
      <c r="J106" s="16"/>
      <c r="K106" s="30"/>
      <c r="L106" s="16"/>
      <c r="M106" s="30"/>
      <c r="N106" s="16"/>
      <c r="O106" s="30"/>
      <c r="P106" s="30"/>
      <c r="Q106" s="4"/>
      <c r="R106" s="16"/>
      <c r="S106" s="16"/>
    </row>
    <row r="107" spans="1:19" x14ac:dyDescent="0.25">
      <c r="A107" s="30"/>
      <c r="B107" s="16"/>
      <c r="C107" s="30"/>
      <c r="D107" s="16"/>
      <c r="E107" s="30"/>
      <c r="F107" s="35" t="s">
        <v>114</v>
      </c>
      <c r="G107" s="30"/>
      <c r="H107" s="16"/>
      <c r="I107" s="30"/>
      <c r="J107" s="16"/>
      <c r="K107" s="30"/>
      <c r="L107" s="16"/>
      <c r="M107" s="30"/>
      <c r="N107" s="16"/>
      <c r="O107" s="30"/>
      <c r="P107" s="30"/>
      <c r="Q107" s="4"/>
      <c r="R107" s="16"/>
      <c r="S107" s="16"/>
    </row>
    <row r="108" spans="1:19" x14ac:dyDescent="0.25">
      <c r="A108" s="30"/>
      <c r="B108" s="16"/>
      <c r="C108" s="30"/>
      <c r="D108" s="16"/>
      <c r="E108" s="30"/>
      <c r="F108" s="35" t="s">
        <v>414</v>
      </c>
      <c r="G108" s="30"/>
      <c r="H108" s="16"/>
      <c r="I108" s="30"/>
      <c r="J108" s="16"/>
      <c r="K108" s="30"/>
      <c r="L108" s="16"/>
      <c r="M108" s="30"/>
      <c r="N108" s="16"/>
      <c r="O108" s="30"/>
      <c r="P108" s="30"/>
      <c r="Q108" s="4"/>
      <c r="R108" s="16"/>
      <c r="S108" s="16"/>
    </row>
    <row r="109" spans="1:19" x14ac:dyDescent="0.25">
      <c r="A109" s="30"/>
      <c r="B109" s="16"/>
      <c r="C109" s="30"/>
      <c r="D109" s="16"/>
      <c r="E109" s="30"/>
      <c r="F109" s="35" t="s">
        <v>115</v>
      </c>
      <c r="G109" s="30"/>
      <c r="H109" s="16"/>
      <c r="I109" s="30"/>
      <c r="J109" s="16"/>
      <c r="K109" s="30"/>
      <c r="L109" s="16"/>
      <c r="M109" s="30"/>
      <c r="N109" s="16"/>
      <c r="O109" s="30"/>
      <c r="P109" s="30"/>
      <c r="Q109" s="4"/>
      <c r="R109" s="16"/>
      <c r="S109" s="16"/>
    </row>
    <row r="110" spans="1:19" x14ac:dyDescent="0.25">
      <c r="A110" s="30"/>
      <c r="B110" s="16"/>
      <c r="C110" s="30"/>
      <c r="D110" s="16"/>
      <c r="E110" s="30"/>
      <c r="F110" s="35" t="s">
        <v>116</v>
      </c>
      <c r="G110" s="30"/>
      <c r="H110" s="16"/>
      <c r="I110" s="30"/>
      <c r="J110" s="16"/>
      <c r="K110" s="30"/>
      <c r="L110" s="16"/>
      <c r="M110" s="30"/>
      <c r="N110" s="16"/>
      <c r="O110" s="30"/>
      <c r="P110" s="30"/>
      <c r="Q110" s="4"/>
      <c r="R110" s="16"/>
      <c r="S110" s="16"/>
    </row>
    <row r="111" spans="1:19" x14ac:dyDescent="0.25">
      <c r="A111" s="30"/>
      <c r="B111" s="16"/>
      <c r="C111" s="30"/>
      <c r="D111" s="16"/>
      <c r="E111" s="30"/>
      <c r="F111" s="35" t="s">
        <v>117</v>
      </c>
      <c r="G111" s="30"/>
      <c r="H111" s="16"/>
      <c r="I111" s="30"/>
      <c r="J111" s="16"/>
      <c r="K111" s="30"/>
      <c r="L111" s="16"/>
      <c r="M111" s="30"/>
      <c r="N111" s="16"/>
      <c r="O111" s="30"/>
      <c r="P111" s="30"/>
      <c r="Q111" s="4"/>
      <c r="R111" s="16"/>
      <c r="S111" s="16"/>
    </row>
    <row r="112" spans="1:19" x14ac:dyDescent="0.25">
      <c r="A112" s="30"/>
      <c r="B112" s="16"/>
      <c r="C112" s="30"/>
      <c r="D112" s="16"/>
      <c r="E112" s="30"/>
      <c r="F112" s="35" t="s">
        <v>118</v>
      </c>
      <c r="G112" s="30"/>
      <c r="H112" s="16"/>
      <c r="I112" s="30"/>
      <c r="J112" s="16"/>
      <c r="K112" s="30"/>
      <c r="L112" s="16"/>
      <c r="M112" s="30"/>
      <c r="N112" s="16"/>
      <c r="O112" s="30"/>
      <c r="P112" s="30"/>
      <c r="Q112" s="4"/>
      <c r="R112" s="16"/>
      <c r="S112" s="16"/>
    </row>
    <row r="113" spans="1:19" x14ac:dyDescent="0.25">
      <c r="A113" s="30"/>
      <c r="B113" s="16"/>
      <c r="C113" s="30"/>
      <c r="D113" s="16"/>
      <c r="E113" s="30"/>
      <c r="F113" s="35" t="s">
        <v>119</v>
      </c>
      <c r="G113" s="30"/>
      <c r="H113" s="16"/>
      <c r="I113" s="30"/>
      <c r="J113" s="16"/>
      <c r="K113" s="30"/>
      <c r="L113" s="16"/>
      <c r="M113" s="30"/>
      <c r="N113" s="16"/>
      <c r="O113" s="30"/>
      <c r="P113" s="30"/>
      <c r="Q113" s="4"/>
      <c r="R113" s="16"/>
      <c r="S113" s="16"/>
    </row>
    <row r="114" spans="1:19" x14ac:dyDescent="0.25">
      <c r="A114" s="30"/>
      <c r="B114" s="16"/>
      <c r="C114" s="30"/>
      <c r="D114" s="16"/>
      <c r="E114" s="30"/>
      <c r="F114" s="35" t="s">
        <v>712</v>
      </c>
      <c r="G114" s="30"/>
      <c r="H114" s="16"/>
      <c r="I114" s="30"/>
      <c r="J114" s="16"/>
      <c r="K114" s="30"/>
      <c r="L114" s="16"/>
      <c r="M114" s="30"/>
      <c r="N114" s="16"/>
      <c r="O114" s="30"/>
      <c r="P114" s="30"/>
      <c r="Q114" s="4"/>
      <c r="R114" s="16"/>
      <c r="S114" s="16"/>
    </row>
    <row r="115" spans="1:19" x14ac:dyDescent="0.25">
      <c r="A115" s="30"/>
      <c r="B115" s="16"/>
      <c r="C115" s="30"/>
      <c r="D115" s="16"/>
      <c r="E115" s="30"/>
      <c r="F115" s="35" t="s">
        <v>120</v>
      </c>
      <c r="G115" s="30"/>
      <c r="H115" s="16"/>
      <c r="I115" s="30"/>
      <c r="J115" s="16"/>
      <c r="K115" s="30"/>
      <c r="L115" s="16"/>
      <c r="M115" s="30"/>
      <c r="N115" s="16"/>
      <c r="O115" s="30"/>
      <c r="P115" s="30"/>
      <c r="Q115" s="4"/>
      <c r="R115" s="16"/>
      <c r="S115" s="16"/>
    </row>
    <row r="116" spans="1:19" x14ac:dyDescent="0.25">
      <c r="A116" s="30"/>
      <c r="B116" s="16"/>
      <c r="C116" s="30"/>
      <c r="D116" s="16"/>
      <c r="E116" s="30"/>
      <c r="F116" s="35" t="s">
        <v>121</v>
      </c>
      <c r="G116" s="30"/>
      <c r="H116" s="16"/>
      <c r="I116" s="30"/>
      <c r="J116" s="16"/>
      <c r="K116" s="30"/>
      <c r="L116" s="16"/>
      <c r="M116" s="30"/>
      <c r="N116" s="16"/>
      <c r="O116" s="30"/>
      <c r="P116" s="30"/>
      <c r="Q116" s="4"/>
      <c r="R116" s="16"/>
      <c r="S116" s="16"/>
    </row>
    <row r="117" spans="1:19" x14ac:dyDescent="0.25">
      <c r="A117" s="30"/>
      <c r="B117" s="16"/>
      <c r="C117" s="30"/>
      <c r="D117" s="16"/>
      <c r="E117" s="30"/>
      <c r="F117" s="35" t="s">
        <v>122</v>
      </c>
      <c r="G117" s="30"/>
      <c r="H117" s="16"/>
      <c r="I117" s="30"/>
      <c r="J117" s="16"/>
      <c r="K117" s="30"/>
      <c r="L117" s="16"/>
      <c r="M117" s="30"/>
      <c r="N117" s="16"/>
      <c r="O117" s="30"/>
      <c r="P117" s="30"/>
      <c r="Q117" s="4"/>
      <c r="R117" s="16"/>
      <c r="S117" s="16"/>
    </row>
    <row r="118" spans="1:19" x14ac:dyDescent="0.25">
      <c r="A118" s="30"/>
      <c r="B118" s="16"/>
      <c r="C118" s="30"/>
      <c r="D118" s="16"/>
      <c r="E118" s="30"/>
      <c r="F118" s="35" t="s">
        <v>123</v>
      </c>
      <c r="G118" s="30"/>
      <c r="H118" s="16"/>
      <c r="I118" s="30"/>
      <c r="J118" s="16"/>
      <c r="K118" s="30"/>
      <c r="L118" s="16"/>
      <c r="M118" s="30"/>
      <c r="N118" s="16"/>
      <c r="O118" s="30"/>
      <c r="P118" s="30"/>
      <c r="Q118" s="4"/>
      <c r="R118" s="16"/>
      <c r="S118" s="16"/>
    </row>
    <row r="119" spans="1:19" x14ac:dyDescent="0.25">
      <c r="A119" s="30"/>
      <c r="B119" s="16"/>
      <c r="C119" s="30"/>
      <c r="D119" s="16"/>
      <c r="E119" s="30"/>
      <c r="F119" s="35" t="s">
        <v>124</v>
      </c>
      <c r="G119" s="30"/>
      <c r="H119" s="16"/>
      <c r="I119" s="30"/>
      <c r="J119" s="16"/>
      <c r="K119" s="30"/>
      <c r="L119" s="16"/>
      <c r="M119" s="30"/>
      <c r="N119" s="16"/>
      <c r="O119" s="30"/>
      <c r="P119" s="30"/>
      <c r="Q119" s="4"/>
      <c r="R119" s="16"/>
      <c r="S119" s="16"/>
    </row>
    <row r="120" spans="1:19" x14ac:dyDescent="0.25">
      <c r="A120" s="30"/>
      <c r="B120" s="16"/>
      <c r="C120" s="30"/>
      <c r="D120" s="16"/>
      <c r="E120" s="30"/>
      <c r="F120" s="35" t="s">
        <v>125</v>
      </c>
      <c r="G120" s="30"/>
      <c r="H120" s="16"/>
      <c r="I120" s="30"/>
      <c r="J120" s="16"/>
      <c r="K120" s="30"/>
      <c r="L120" s="16"/>
      <c r="M120" s="30"/>
      <c r="N120" s="16"/>
      <c r="O120" s="30"/>
      <c r="P120" s="30"/>
      <c r="Q120" s="4"/>
      <c r="R120" s="16"/>
      <c r="S120" s="16"/>
    </row>
    <row r="121" spans="1:19" x14ac:dyDescent="0.25">
      <c r="A121" s="30"/>
      <c r="B121" s="16"/>
      <c r="C121" s="30"/>
      <c r="D121" s="16"/>
      <c r="E121" s="30"/>
      <c r="F121" s="35" t="s">
        <v>713</v>
      </c>
      <c r="G121" s="30"/>
      <c r="H121" s="16"/>
      <c r="I121" s="30"/>
      <c r="J121" s="16"/>
      <c r="K121" s="30"/>
      <c r="L121" s="16"/>
      <c r="M121" s="30"/>
      <c r="N121" s="16"/>
      <c r="O121" s="30"/>
      <c r="P121" s="30"/>
      <c r="Q121" s="4"/>
      <c r="R121" s="16"/>
      <c r="S121" s="16"/>
    </row>
    <row r="122" spans="1:19" x14ac:dyDescent="0.25">
      <c r="A122" s="30"/>
      <c r="B122" s="16"/>
      <c r="C122" s="30"/>
      <c r="D122" s="16"/>
      <c r="E122" s="30"/>
      <c r="F122" s="35" t="s">
        <v>126</v>
      </c>
      <c r="G122" s="30"/>
      <c r="H122" s="16"/>
      <c r="I122" s="30"/>
      <c r="J122" s="16"/>
      <c r="K122" s="30"/>
      <c r="L122" s="16"/>
      <c r="M122" s="30"/>
      <c r="N122" s="16"/>
      <c r="O122" s="30"/>
      <c r="P122" s="30"/>
      <c r="Q122" s="4"/>
      <c r="R122" s="16"/>
      <c r="S122" s="16"/>
    </row>
    <row r="123" spans="1:19" x14ac:dyDescent="0.25">
      <c r="A123" s="30"/>
      <c r="B123" s="16"/>
      <c r="C123" s="30"/>
      <c r="D123" s="16"/>
      <c r="E123" s="30"/>
      <c r="F123" s="35" t="s">
        <v>692</v>
      </c>
      <c r="G123" s="30"/>
      <c r="H123" s="16"/>
      <c r="I123" s="30"/>
      <c r="J123" s="16"/>
      <c r="K123" s="30"/>
      <c r="L123" s="16"/>
      <c r="M123" s="30"/>
      <c r="N123" s="16"/>
      <c r="O123" s="30"/>
      <c r="P123" s="30"/>
      <c r="Q123" s="4"/>
      <c r="R123" s="16"/>
      <c r="S123" s="16"/>
    </row>
    <row r="124" spans="1:19" x14ac:dyDescent="0.25">
      <c r="A124" s="30"/>
      <c r="B124" s="16"/>
      <c r="C124" s="30"/>
      <c r="D124" s="16"/>
      <c r="E124" s="30"/>
      <c r="F124" s="35" t="s">
        <v>127</v>
      </c>
      <c r="G124" s="30"/>
      <c r="H124" s="16"/>
      <c r="I124" s="30"/>
      <c r="J124" s="16"/>
      <c r="K124" s="30"/>
      <c r="L124" s="16"/>
      <c r="M124" s="30"/>
      <c r="N124" s="16"/>
      <c r="O124" s="30"/>
      <c r="P124" s="30"/>
      <c r="Q124" s="4"/>
      <c r="R124" s="16"/>
      <c r="S124" s="16"/>
    </row>
    <row r="125" spans="1:19" x14ac:dyDescent="0.25">
      <c r="A125" s="30"/>
      <c r="B125" s="16"/>
      <c r="C125" s="30"/>
      <c r="D125" s="16"/>
      <c r="E125" s="30"/>
      <c r="F125" s="35" t="s">
        <v>128</v>
      </c>
      <c r="G125" s="30"/>
      <c r="H125" s="16"/>
      <c r="I125" s="30"/>
      <c r="J125" s="16"/>
      <c r="K125" s="30"/>
      <c r="L125" s="16"/>
      <c r="M125" s="30"/>
      <c r="N125" s="16"/>
      <c r="O125" s="30"/>
      <c r="P125" s="30"/>
      <c r="Q125" s="4"/>
      <c r="R125" s="16"/>
      <c r="S125" s="16"/>
    </row>
    <row r="126" spans="1:19" x14ac:dyDescent="0.25">
      <c r="A126" s="30"/>
      <c r="B126" s="16"/>
      <c r="C126" s="30"/>
      <c r="D126" s="16"/>
      <c r="E126" s="30"/>
      <c r="F126" s="35" t="s">
        <v>129</v>
      </c>
      <c r="G126" s="30"/>
      <c r="H126" s="16"/>
      <c r="I126" s="30"/>
      <c r="J126" s="16"/>
      <c r="K126" s="30"/>
      <c r="L126" s="16"/>
      <c r="M126" s="30"/>
      <c r="N126" s="16"/>
      <c r="O126" s="30"/>
      <c r="P126" s="30"/>
      <c r="Q126" s="4"/>
      <c r="R126" s="16"/>
      <c r="S126" s="16"/>
    </row>
    <row r="127" spans="1:19" x14ac:dyDescent="0.25">
      <c r="A127" s="30"/>
      <c r="B127" s="16"/>
      <c r="C127" s="30"/>
      <c r="D127" s="16"/>
      <c r="E127" s="30"/>
      <c r="F127" s="35" t="s">
        <v>130</v>
      </c>
      <c r="G127" s="30"/>
      <c r="H127" s="16"/>
      <c r="I127" s="30"/>
      <c r="J127" s="16"/>
      <c r="K127" s="30"/>
      <c r="L127" s="16"/>
      <c r="M127" s="30"/>
      <c r="N127" s="16"/>
      <c r="O127" s="30"/>
      <c r="P127" s="30"/>
      <c r="Q127" s="4"/>
      <c r="R127" s="16"/>
      <c r="S127" s="16"/>
    </row>
    <row r="128" spans="1:19" x14ac:dyDescent="0.25">
      <c r="A128" s="30"/>
      <c r="B128" s="16"/>
      <c r="C128" s="30"/>
      <c r="D128" s="16"/>
      <c r="E128" s="30"/>
      <c r="F128" s="35" t="s">
        <v>131</v>
      </c>
      <c r="G128" s="30"/>
      <c r="H128" s="16"/>
      <c r="I128" s="30"/>
      <c r="J128" s="16"/>
      <c r="K128" s="30"/>
      <c r="L128" s="16"/>
      <c r="M128" s="30"/>
      <c r="N128" s="16"/>
      <c r="O128" s="30"/>
      <c r="P128" s="30"/>
      <c r="Q128" s="4"/>
      <c r="R128" s="16"/>
      <c r="S128" s="16"/>
    </row>
    <row r="129" spans="1:19" x14ac:dyDescent="0.25">
      <c r="A129" s="30"/>
      <c r="B129" s="16"/>
      <c r="C129" s="30"/>
      <c r="D129" s="16"/>
      <c r="E129" s="30"/>
      <c r="F129" s="35" t="s">
        <v>132</v>
      </c>
      <c r="G129" s="30"/>
      <c r="H129" s="16"/>
      <c r="I129" s="30"/>
      <c r="J129" s="16"/>
      <c r="K129" s="30"/>
      <c r="L129" s="16"/>
      <c r="M129" s="30"/>
      <c r="N129" s="16"/>
      <c r="O129" s="30"/>
      <c r="P129" s="30"/>
      <c r="Q129" s="4"/>
      <c r="R129" s="16"/>
      <c r="S129" s="16"/>
    </row>
    <row r="130" spans="1:19" x14ac:dyDescent="0.25">
      <c r="A130" s="30"/>
      <c r="B130" s="16"/>
      <c r="C130" s="30"/>
      <c r="D130" s="16"/>
      <c r="E130" s="30"/>
      <c r="F130" s="35" t="s">
        <v>133</v>
      </c>
      <c r="G130" s="30"/>
      <c r="H130" s="16"/>
      <c r="I130" s="30"/>
      <c r="J130" s="16"/>
      <c r="K130" s="30"/>
      <c r="L130" s="16"/>
      <c r="M130" s="30"/>
      <c r="N130" s="16"/>
      <c r="O130" s="30"/>
      <c r="P130" s="30"/>
      <c r="Q130" s="4"/>
      <c r="R130" s="16"/>
      <c r="S130" s="16"/>
    </row>
    <row r="131" spans="1:19" x14ac:dyDescent="0.25">
      <c r="A131" s="30"/>
      <c r="B131" s="16"/>
      <c r="C131" s="30"/>
      <c r="D131" s="16"/>
      <c r="E131" s="30"/>
      <c r="F131" s="35" t="s">
        <v>134</v>
      </c>
      <c r="G131" s="30"/>
      <c r="H131" s="16"/>
      <c r="I131" s="30"/>
      <c r="J131" s="16"/>
      <c r="K131" s="30"/>
      <c r="L131" s="16"/>
      <c r="M131" s="30"/>
      <c r="N131" s="16"/>
      <c r="O131" s="30"/>
      <c r="P131" s="30"/>
      <c r="Q131" s="4"/>
      <c r="R131" s="16"/>
      <c r="S131" s="16"/>
    </row>
    <row r="132" spans="1:19" x14ac:dyDescent="0.25">
      <c r="A132" s="30"/>
      <c r="B132" s="16"/>
      <c r="C132" s="30"/>
      <c r="D132" s="16"/>
      <c r="E132" s="30"/>
      <c r="F132" s="35" t="s">
        <v>135</v>
      </c>
      <c r="G132" s="30"/>
      <c r="H132" s="16"/>
      <c r="I132" s="30"/>
      <c r="J132" s="16"/>
      <c r="K132" s="30"/>
      <c r="L132" s="16"/>
      <c r="M132" s="30"/>
      <c r="N132" s="16"/>
      <c r="O132" s="30"/>
      <c r="P132" s="30"/>
      <c r="Q132" s="4"/>
      <c r="R132" s="16"/>
      <c r="S132" s="16"/>
    </row>
    <row r="133" spans="1:19" x14ac:dyDescent="0.25">
      <c r="A133" s="30"/>
      <c r="B133" s="16"/>
      <c r="C133" s="30"/>
      <c r="D133" s="16"/>
      <c r="E133" s="30"/>
      <c r="F133" s="35" t="s">
        <v>136</v>
      </c>
      <c r="G133" s="30"/>
      <c r="H133" s="16"/>
      <c r="I133" s="30"/>
      <c r="J133" s="16"/>
      <c r="K133" s="30"/>
      <c r="L133" s="16"/>
      <c r="M133" s="30"/>
      <c r="N133" s="16"/>
      <c r="O133" s="30"/>
      <c r="P133" s="30"/>
      <c r="Q133" s="4"/>
      <c r="R133" s="16"/>
      <c r="S133" s="16"/>
    </row>
    <row r="134" spans="1:19" x14ac:dyDescent="0.25">
      <c r="A134" s="30"/>
      <c r="B134" s="16"/>
      <c r="C134" s="30"/>
      <c r="D134" s="16"/>
      <c r="E134" s="30"/>
      <c r="F134" s="35" t="s">
        <v>137</v>
      </c>
      <c r="G134" s="30"/>
      <c r="H134" s="16"/>
      <c r="I134" s="30"/>
      <c r="J134" s="16"/>
      <c r="K134" s="30"/>
      <c r="L134" s="16"/>
      <c r="M134" s="30"/>
      <c r="N134" s="16"/>
      <c r="O134" s="30"/>
      <c r="P134" s="30"/>
      <c r="Q134" s="4"/>
      <c r="R134" s="16"/>
      <c r="S134" s="16"/>
    </row>
    <row r="135" spans="1:19" x14ac:dyDescent="0.25">
      <c r="A135" s="30"/>
      <c r="B135" s="16"/>
      <c r="C135" s="30"/>
      <c r="D135" s="16"/>
      <c r="E135" s="30"/>
      <c r="F135" s="35" t="s">
        <v>138</v>
      </c>
      <c r="G135" s="30"/>
      <c r="H135" s="16"/>
      <c r="I135" s="30"/>
      <c r="J135" s="16"/>
      <c r="K135" s="30"/>
      <c r="L135" s="16"/>
      <c r="M135" s="30"/>
      <c r="N135" s="16"/>
      <c r="O135" s="30"/>
      <c r="P135" s="30"/>
      <c r="Q135" s="4"/>
      <c r="R135" s="16"/>
      <c r="S135" s="16"/>
    </row>
    <row r="136" spans="1:19" x14ac:dyDescent="0.25">
      <c r="A136" s="30"/>
      <c r="B136" s="16"/>
      <c r="C136" s="30"/>
      <c r="D136" s="16"/>
      <c r="E136" s="30"/>
      <c r="F136" s="35" t="s">
        <v>139</v>
      </c>
      <c r="G136" s="30"/>
      <c r="H136" s="16"/>
      <c r="I136" s="30"/>
      <c r="J136" s="16"/>
      <c r="K136" s="30"/>
      <c r="L136" s="16"/>
      <c r="M136" s="30"/>
      <c r="N136" s="16"/>
      <c r="O136" s="30"/>
      <c r="P136" s="30"/>
      <c r="Q136" s="4"/>
      <c r="R136" s="16"/>
      <c r="S136" s="16"/>
    </row>
    <row r="137" spans="1:19" x14ac:dyDescent="0.25">
      <c r="A137" s="30"/>
      <c r="B137" s="16"/>
      <c r="C137" s="30"/>
      <c r="D137" s="16"/>
      <c r="E137" s="30"/>
      <c r="F137" s="35" t="s">
        <v>140</v>
      </c>
      <c r="G137" s="30"/>
      <c r="H137" s="16"/>
      <c r="I137" s="30"/>
      <c r="J137" s="16"/>
      <c r="K137" s="30"/>
      <c r="L137" s="16"/>
      <c r="M137" s="30"/>
      <c r="N137" s="16"/>
      <c r="O137" s="30"/>
      <c r="P137" s="30"/>
      <c r="Q137" s="4"/>
      <c r="R137" s="16"/>
      <c r="S137" s="16"/>
    </row>
    <row r="138" spans="1:19" x14ac:dyDescent="0.25">
      <c r="A138" s="30"/>
      <c r="B138" s="16"/>
      <c r="C138" s="30"/>
      <c r="D138" s="16"/>
      <c r="E138" s="30"/>
      <c r="F138" s="35" t="s">
        <v>415</v>
      </c>
      <c r="G138" s="30"/>
      <c r="H138" s="16"/>
      <c r="I138" s="30"/>
      <c r="J138" s="16"/>
      <c r="K138" s="30"/>
      <c r="L138" s="16"/>
      <c r="M138" s="30"/>
      <c r="N138" s="16"/>
      <c r="O138" s="30"/>
      <c r="P138" s="30"/>
      <c r="Q138" s="4"/>
      <c r="R138" s="16"/>
      <c r="S138" s="16"/>
    </row>
    <row r="139" spans="1:19" x14ac:dyDescent="0.25">
      <c r="A139" s="30"/>
      <c r="B139" s="16"/>
      <c r="C139" s="30"/>
      <c r="D139" s="16"/>
      <c r="E139" s="30"/>
      <c r="F139" s="35" t="s">
        <v>141</v>
      </c>
      <c r="G139" s="30"/>
      <c r="H139" s="16"/>
      <c r="I139" s="30"/>
      <c r="J139" s="16"/>
      <c r="K139" s="30"/>
      <c r="L139" s="16"/>
      <c r="M139" s="30"/>
      <c r="N139" s="16"/>
      <c r="O139" s="30"/>
      <c r="P139" s="30"/>
      <c r="Q139" s="4"/>
      <c r="R139" s="16"/>
      <c r="S139" s="16"/>
    </row>
    <row r="140" spans="1:19" x14ac:dyDescent="0.25">
      <c r="A140" s="30"/>
      <c r="B140" s="16"/>
      <c r="C140" s="30"/>
      <c r="D140" s="16"/>
      <c r="E140" s="30"/>
      <c r="F140" s="35" t="s">
        <v>142</v>
      </c>
      <c r="G140" s="30"/>
      <c r="H140" s="16"/>
      <c r="I140" s="30"/>
      <c r="J140" s="16"/>
      <c r="K140" s="30"/>
      <c r="L140" s="16"/>
      <c r="M140" s="30"/>
      <c r="N140" s="16"/>
      <c r="O140" s="30"/>
      <c r="P140" s="30"/>
      <c r="Q140" s="4"/>
      <c r="R140" s="16"/>
      <c r="S140" s="16"/>
    </row>
    <row r="141" spans="1:19" x14ac:dyDescent="0.25">
      <c r="A141" s="30"/>
      <c r="B141" s="16"/>
      <c r="C141" s="30"/>
      <c r="D141" s="16"/>
      <c r="E141" s="30"/>
      <c r="F141" s="35" t="s">
        <v>693</v>
      </c>
      <c r="G141" s="30"/>
      <c r="H141" s="16"/>
      <c r="I141" s="30"/>
      <c r="J141" s="16"/>
      <c r="K141" s="30"/>
      <c r="L141" s="16"/>
      <c r="M141" s="30"/>
      <c r="N141" s="16"/>
      <c r="O141" s="30"/>
      <c r="P141" s="30"/>
      <c r="Q141" s="4"/>
      <c r="R141" s="16"/>
      <c r="S141" s="16"/>
    </row>
    <row r="142" spans="1:19" x14ac:dyDescent="0.25">
      <c r="A142" s="30"/>
      <c r="B142" s="16"/>
      <c r="C142" s="30"/>
      <c r="D142" s="16"/>
      <c r="E142" s="30"/>
      <c r="F142" s="35" t="s">
        <v>714</v>
      </c>
      <c r="G142" s="30"/>
      <c r="H142" s="16"/>
      <c r="I142" s="30"/>
      <c r="J142" s="16"/>
      <c r="K142" s="30"/>
      <c r="L142" s="16"/>
      <c r="M142" s="30"/>
      <c r="N142" s="16"/>
      <c r="O142" s="30"/>
      <c r="P142" s="30"/>
      <c r="Q142" s="4"/>
      <c r="R142" s="16"/>
      <c r="S142" s="16"/>
    </row>
    <row r="143" spans="1:19" x14ac:dyDescent="0.25">
      <c r="A143" s="30"/>
      <c r="B143" s="16"/>
      <c r="C143" s="30"/>
      <c r="D143" s="16"/>
      <c r="E143" s="30"/>
      <c r="F143" s="35" t="s">
        <v>715</v>
      </c>
      <c r="G143" s="30"/>
      <c r="H143" s="16"/>
      <c r="I143" s="30"/>
      <c r="J143" s="16"/>
      <c r="K143" s="30"/>
      <c r="L143" s="16"/>
      <c r="M143" s="30"/>
      <c r="N143" s="16"/>
      <c r="O143" s="30"/>
      <c r="P143" s="30"/>
      <c r="Q143" s="4"/>
      <c r="R143" s="16"/>
      <c r="S143" s="16"/>
    </row>
    <row r="144" spans="1:19" x14ac:dyDescent="0.25">
      <c r="A144" s="30"/>
      <c r="B144" s="16"/>
      <c r="C144" s="30"/>
      <c r="D144" s="16"/>
      <c r="E144" s="30"/>
      <c r="F144" s="35" t="s">
        <v>694</v>
      </c>
      <c r="G144" s="30"/>
      <c r="H144" s="16"/>
      <c r="I144" s="30"/>
      <c r="J144" s="16"/>
      <c r="K144" s="30"/>
      <c r="L144" s="16"/>
      <c r="M144" s="30"/>
      <c r="N144" s="16"/>
      <c r="O144" s="30"/>
      <c r="P144" s="30"/>
      <c r="Q144" s="4"/>
      <c r="R144" s="16"/>
      <c r="S144" s="16"/>
    </row>
    <row r="145" spans="1:19" x14ac:dyDescent="0.25">
      <c r="A145" s="30"/>
      <c r="B145" s="16"/>
      <c r="C145" s="30"/>
      <c r="D145" s="16"/>
      <c r="E145" s="30"/>
      <c r="F145" s="35" t="s">
        <v>143</v>
      </c>
      <c r="G145" s="30"/>
      <c r="H145" s="16"/>
      <c r="I145" s="30"/>
      <c r="J145" s="16"/>
      <c r="K145" s="30"/>
      <c r="L145" s="16"/>
      <c r="M145" s="30"/>
      <c r="N145" s="16"/>
      <c r="O145" s="30"/>
      <c r="P145" s="30"/>
      <c r="Q145" s="4"/>
      <c r="R145" s="16"/>
      <c r="S145" s="16"/>
    </row>
    <row r="146" spans="1:19" x14ac:dyDescent="0.25">
      <c r="A146" s="30"/>
      <c r="B146" s="16"/>
      <c r="C146" s="30"/>
      <c r="D146" s="16"/>
      <c r="E146" s="30"/>
      <c r="F146" s="35" t="s">
        <v>416</v>
      </c>
      <c r="G146" s="30"/>
      <c r="H146" s="16"/>
      <c r="I146" s="30"/>
      <c r="J146" s="16"/>
      <c r="K146" s="30"/>
      <c r="L146" s="16"/>
      <c r="M146" s="30"/>
      <c r="N146" s="16"/>
      <c r="O146" s="30"/>
      <c r="P146" s="30"/>
      <c r="Q146" s="4"/>
      <c r="R146" s="16"/>
      <c r="S146" s="16"/>
    </row>
    <row r="147" spans="1:19" x14ac:dyDescent="0.25">
      <c r="A147" s="30"/>
      <c r="B147" s="16"/>
      <c r="C147" s="30"/>
      <c r="D147" s="16"/>
      <c r="E147" s="30"/>
      <c r="F147" s="35" t="s">
        <v>417</v>
      </c>
      <c r="G147" s="30"/>
      <c r="H147" s="16"/>
      <c r="I147" s="30"/>
      <c r="J147" s="16"/>
      <c r="K147" s="30"/>
      <c r="L147" s="16"/>
      <c r="M147" s="30"/>
      <c r="N147" s="16"/>
      <c r="O147" s="30"/>
      <c r="P147" s="30"/>
      <c r="Q147" s="4"/>
      <c r="R147" s="16"/>
      <c r="S147" s="16"/>
    </row>
    <row r="148" spans="1:19" x14ac:dyDescent="0.25">
      <c r="A148" s="30"/>
      <c r="B148" s="16"/>
      <c r="C148" s="30"/>
      <c r="D148" s="16"/>
      <c r="E148" s="30"/>
      <c r="F148" s="35" t="s">
        <v>418</v>
      </c>
      <c r="G148" s="30"/>
      <c r="H148" s="16"/>
      <c r="I148" s="30"/>
      <c r="J148" s="16"/>
      <c r="K148" s="30"/>
      <c r="L148" s="16"/>
      <c r="M148" s="30"/>
      <c r="N148" s="16"/>
      <c r="O148" s="30"/>
      <c r="P148" s="30"/>
      <c r="Q148" s="4"/>
      <c r="R148" s="16"/>
      <c r="S148" s="16"/>
    </row>
    <row r="149" spans="1:19" x14ac:dyDescent="0.25">
      <c r="A149" s="30"/>
      <c r="B149" s="16"/>
      <c r="C149" s="30"/>
      <c r="D149" s="16"/>
      <c r="E149" s="30"/>
      <c r="F149" s="35" t="s">
        <v>419</v>
      </c>
      <c r="G149" s="30"/>
      <c r="H149" s="16"/>
      <c r="I149" s="30"/>
      <c r="J149" s="16"/>
      <c r="K149" s="30"/>
      <c r="L149" s="16"/>
      <c r="M149" s="30"/>
      <c r="N149" s="16"/>
      <c r="O149" s="30"/>
      <c r="P149" s="30"/>
      <c r="Q149" s="4"/>
      <c r="R149" s="16"/>
      <c r="S149" s="16"/>
    </row>
    <row r="150" spans="1:19" x14ac:dyDescent="0.25">
      <c r="A150" s="30"/>
      <c r="B150" s="16"/>
      <c r="C150" s="30"/>
      <c r="D150" s="16"/>
      <c r="E150" s="30"/>
      <c r="F150" s="35" t="s">
        <v>420</v>
      </c>
      <c r="G150" s="30"/>
      <c r="H150" s="16"/>
      <c r="I150" s="30"/>
      <c r="J150" s="16"/>
      <c r="K150" s="30"/>
      <c r="L150" s="16"/>
      <c r="M150" s="30"/>
      <c r="N150" s="16"/>
      <c r="O150" s="30"/>
      <c r="P150" s="30"/>
      <c r="Q150" s="4"/>
      <c r="R150" s="16"/>
      <c r="S150" s="16"/>
    </row>
    <row r="151" spans="1:19" x14ac:dyDescent="0.25">
      <c r="A151" s="30"/>
      <c r="B151" s="16"/>
      <c r="C151" s="30"/>
      <c r="D151" s="16"/>
      <c r="E151" s="30"/>
      <c r="F151" s="35" t="s">
        <v>421</v>
      </c>
      <c r="G151" s="30"/>
      <c r="H151" s="16"/>
      <c r="I151" s="30"/>
      <c r="J151" s="16"/>
      <c r="K151" s="30"/>
      <c r="L151" s="16"/>
      <c r="M151" s="30"/>
      <c r="N151" s="16"/>
      <c r="O151" s="30"/>
      <c r="P151" s="30"/>
      <c r="Q151" s="4"/>
      <c r="R151" s="16"/>
      <c r="S151" s="16"/>
    </row>
    <row r="152" spans="1:19" x14ac:dyDescent="0.25">
      <c r="A152" s="30"/>
      <c r="B152" s="16"/>
      <c r="C152" s="30"/>
      <c r="D152" s="16"/>
      <c r="E152" s="30"/>
      <c r="F152" s="35" t="s">
        <v>422</v>
      </c>
      <c r="G152" s="30"/>
      <c r="H152" s="16"/>
      <c r="I152" s="30"/>
      <c r="J152" s="16"/>
      <c r="K152" s="30"/>
      <c r="L152" s="16"/>
      <c r="M152" s="30"/>
      <c r="N152" s="16"/>
      <c r="O152" s="30"/>
      <c r="P152" s="30"/>
      <c r="Q152" s="4"/>
      <c r="R152" s="16"/>
      <c r="S152" s="16"/>
    </row>
    <row r="153" spans="1:19" x14ac:dyDescent="0.25">
      <c r="A153" s="30"/>
      <c r="B153" s="16"/>
      <c r="C153" s="30"/>
      <c r="D153" s="16"/>
      <c r="E153" s="30"/>
      <c r="F153" s="35" t="s">
        <v>423</v>
      </c>
      <c r="G153" s="30"/>
      <c r="H153" s="16"/>
      <c r="I153" s="30"/>
      <c r="J153" s="16"/>
      <c r="K153" s="30"/>
      <c r="L153" s="16"/>
      <c r="M153" s="30"/>
      <c r="N153" s="16"/>
      <c r="O153" s="30"/>
      <c r="P153" s="30"/>
      <c r="Q153" s="4"/>
      <c r="R153" s="16"/>
      <c r="S153" s="16"/>
    </row>
    <row r="154" spans="1:19" x14ac:dyDescent="0.25">
      <c r="A154" s="30"/>
      <c r="B154" s="16"/>
      <c r="C154" s="30"/>
      <c r="D154" s="16"/>
      <c r="E154" s="30"/>
      <c r="F154" s="35" t="s">
        <v>144</v>
      </c>
      <c r="G154" s="30"/>
      <c r="H154" s="16"/>
      <c r="I154" s="30"/>
      <c r="J154" s="16"/>
      <c r="K154" s="30"/>
      <c r="L154" s="16"/>
      <c r="M154" s="30"/>
      <c r="N154" s="16"/>
      <c r="O154" s="30"/>
      <c r="P154" s="30"/>
      <c r="Q154" s="4"/>
      <c r="R154" s="16"/>
      <c r="S154" s="16"/>
    </row>
    <row r="155" spans="1:19" x14ac:dyDescent="0.25">
      <c r="A155" s="30"/>
      <c r="B155" s="16"/>
      <c r="C155" s="30"/>
      <c r="D155" s="16"/>
      <c r="E155" s="30"/>
      <c r="F155" s="35" t="s">
        <v>145</v>
      </c>
      <c r="G155" s="30"/>
      <c r="H155" s="16"/>
      <c r="I155" s="30"/>
      <c r="J155" s="16"/>
      <c r="K155" s="30"/>
      <c r="L155" s="16"/>
      <c r="M155" s="30"/>
      <c r="N155" s="16"/>
      <c r="O155" s="30"/>
      <c r="P155" s="30"/>
      <c r="Q155" s="4"/>
      <c r="R155" s="16"/>
      <c r="S155" s="16"/>
    </row>
    <row r="156" spans="1:19" x14ac:dyDescent="0.25">
      <c r="A156" s="30"/>
      <c r="B156" s="16"/>
      <c r="C156" s="30"/>
      <c r="D156" s="16"/>
      <c r="E156" s="30"/>
      <c r="F156" s="35" t="s">
        <v>146</v>
      </c>
      <c r="G156" s="30"/>
      <c r="H156" s="16"/>
      <c r="I156" s="30"/>
      <c r="J156" s="16"/>
      <c r="K156" s="30"/>
      <c r="L156" s="16"/>
      <c r="M156" s="30"/>
      <c r="N156" s="16"/>
      <c r="O156" s="30"/>
      <c r="P156" s="30"/>
      <c r="Q156" s="4"/>
      <c r="R156" s="16"/>
      <c r="S156" s="16"/>
    </row>
    <row r="157" spans="1:19" x14ac:dyDescent="0.25">
      <c r="A157" s="30"/>
      <c r="B157" s="16"/>
      <c r="C157" s="30"/>
      <c r="D157" s="16"/>
      <c r="E157" s="30"/>
      <c r="F157" s="35" t="s">
        <v>147</v>
      </c>
      <c r="G157" s="30"/>
      <c r="H157" s="16"/>
      <c r="I157" s="30"/>
      <c r="J157" s="16"/>
      <c r="K157" s="30"/>
      <c r="L157" s="16"/>
      <c r="M157" s="30"/>
      <c r="N157" s="16"/>
      <c r="O157" s="30"/>
      <c r="P157" s="30"/>
      <c r="Q157" s="4"/>
      <c r="R157" s="16"/>
      <c r="S157" s="16"/>
    </row>
    <row r="158" spans="1:19" x14ac:dyDescent="0.25">
      <c r="A158" s="30"/>
      <c r="B158" s="16"/>
      <c r="C158" s="30"/>
      <c r="D158" s="16"/>
      <c r="E158" s="30"/>
      <c r="F158" s="35" t="s">
        <v>148</v>
      </c>
      <c r="G158" s="30"/>
      <c r="H158" s="16"/>
      <c r="I158" s="30"/>
      <c r="J158" s="16"/>
      <c r="K158" s="30"/>
      <c r="L158" s="16"/>
      <c r="M158" s="30"/>
      <c r="N158" s="16"/>
      <c r="O158" s="30"/>
      <c r="P158" s="30"/>
      <c r="Q158" s="4"/>
      <c r="R158" s="16"/>
      <c r="S158" s="16"/>
    </row>
    <row r="159" spans="1:19" x14ac:dyDescent="0.25">
      <c r="A159" s="30"/>
      <c r="B159" s="16"/>
      <c r="C159" s="30"/>
      <c r="D159" s="16"/>
      <c r="E159" s="30"/>
      <c r="F159" s="35" t="s">
        <v>149</v>
      </c>
      <c r="G159" s="30"/>
      <c r="H159" s="16"/>
      <c r="I159" s="30"/>
      <c r="J159" s="16"/>
      <c r="K159" s="30"/>
      <c r="L159" s="16"/>
      <c r="M159" s="30"/>
      <c r="N159" s="16"/>
      <c r="O159" s="30"/>
      <c r="P159" s="30"/>
      <c r="Q159" s="4"/>
      <c r="R159" s="16"/>
      <c r="S159" s="16"/>
    </row>
    <row r="160" spans="1:19" x14ac:dyDescent="0.25">
      <c r="A160" s="30"/>
      <c r="B160" s="16"/>
      <c r="C160" s="30"/>
      <c r="D160" s="16"/>
      <c r="E160" s="30"/>
      <c r="F160" s="35" t="s">
        <v>150</v>
      </c>
      <c r="G160" s="30"/>
      <c r="H160" s="16"/>
      <c r="I160" s="30"/>
      <c r="J160" s="16"/>
      <c r="K160" s="30"/>
      <c r="L160" s="16"/>
      <c r="M160" s="30"/>
      <c r="N160" s="16"/>
      <c r="O160" s="30"/>
      <c r="P160" s="30"/>
      <c r="Q160" s="4"/>
      <c r="R160" s="16"/>
      <c r="S160" s="16"/>
    </row>
    <row r="161" spans="1:19" x14ac:dyDescent="0.25">
      <c r="A161" s="30"/>
      <c r="B161" s="16"/>
      <c r="C161" s="30"/>
      <c r="D161" s="16"/>
      <c r="E161" s="30"/>
      <c r="F161" s="35" t="s">
        <v>151</v>
      </c>
      <c r="G161" s="30"/>
      <c r="H161" s="16"/>
      <c r="I161" s="30"/>
      <c r="J161" s="16"/>
      <c r="K161" s="30"/>
      <c r="L161" s="16"/>
      <c r="M161" s="30"/>
      <c r="N161" s="16"/>
      <c r="O161" s="30"/>
      <c r="P161" s="30"/>
      <c r="Q161" s="4"/>
      <c r="R161" s="16"/>
      <c r="S161" s="16"/>
    </row>
    <row r="162" spans="1:19" x14ac:dyDescent="0.25">
      <c r="A162" s="30"/>
      <c r="B162" s="16"/>
      <c r="C162" s="30"/>
      <c r="D162" s="16"/>
      <c r="E162" s="30"/>
      <c r="F162" s="35" t="s">
        <v>151</v>
      </c>
      <c r="G162" s="30"/>
      <c r="H162" s="16"/>
      <c r="I162" s="30"/>
      <c r="J162" s="16"/>
      <c r="K162" s="30"/>
      <c r="L162" s="16"/>
      <c r="M162" s="30"/>
      <c r="N162" s="16"/>
      <c r="O162" s="30"/>
      <c r="P162" s="30"/>
      <c r="Q162" s="4"/>
      <c r="R162" s="16"/>
      <c r="S162" s="16"/>
    </row>
    <row r="163" spans="1:19" x14ac:dyDescent="0.25">
      <c r="A163" s="30"/>
      <c r="B163" s="16"/>
      <c r="C163" s="30"/>
      <c r="D163" s="16"/>
      <c r="E163" s="30"/>
      <c r="F163" s="35" t="s">
        <v>152</v>
      </c>
      <c r="G163" s="30"/>
      <c r="H163" s="16"/>
      <c r="I163" s="30"/>
      <c r="J163" s="16"/>
      <c r="K163" s="30"/>
      <c r="L163" s="16"/>
      <c r="M163" s="30"/>
      <c r="N163" s="16"/>
      <c r="O163" s="30"/>
      <c r="P163" s="30"/>
      <c r="Q163" s="4"/>
      <c r="R163" s="16"/>
      <c r="S163" s="16"/>
    </row>
    <row r="164" spans="1:19" x14ac:dyDescent="0.25">
      <c r="A164" s="30"/>
      <c r="B164" s="16"/>
      <c r="C164" s="30"/>
      <c r="D164" s="16"/>
      <c r="E164" s="30"/>
      <c r="F164" s="35" t="s">
        <v>153</v>
      </c>
      <c r="G164" s="30"/>
      <c r="H164" s="16"/>
      <c r="I164" s="30"/>
      <c r="J164" s="16"/>
      <c r="K164" s="30"/>
      <c r="L164" s="16"/>
      <c r="M164" s="30"/>
      <c r="N164" s="16"/>
      <c r="O164" s="30"/>
      <c r="P164" s="30"/>
      <c r="Q164" s="4"/>
      <c r="R164" s="16"/>
      <c r="S164" s="16"/>
    </row>
    <row r="165" spans="1:19" x14ac:dyDescent="0.25">
      <c r="A165" s="30"/>
      <c r="B165" s="16"/>
      <c r="C165" s="30"/>
      <c r="D165" s="16"/>
      <c r="E165" s="30"/>
      <c r="F165" s="35" t="s">
        <v>154</v>
      </c>
      <c r="G165" s="30"/>
      <c r="H165" s="16"/>
      <c r="I165" s="30"/>
      <c r="J165" s="16"/>
      <c r="K165" s="30"/>
      <c r="L165" s="16"/>
      <c r="M165" s="30"/>
      <c r="N165" s="16"/>
      <c r="O165" s="30"/>
      <c r="P165" s="30"/>
      <c r="Q165" s="4"/>
      <c r="R165" s="16"/>
      <c r="S165" s="16"/>
    </row>
    <row r="166" spans="1:19" x14ac:dyDescent="0.25">
      <c r="A166" s="30"/>
      <c r="B166" s="16"/>
      <c r="C166" s="30"/>
      <c r="D166" s="16"/>
      <c r="E166" s="30"/>
      <c r="F166" s="35" t="s">
        <v>155</v>
      </c>
      <c r="G166" s="30"/>
      <c r="H166" s="16"/>
      <c r="I166" s="30"/>
      <c r="J166" s="16"/>
      <c r="K166" s="30"/>
      <c r="L166" s="16"/>
      <c r="M166" s="30"/>
      <c r="N166" s="16"/>
      <c r="O166" s="30"/>
      <c r="P166" s="30"/>
      <c r="Q166" s="4"/>
      <c r="R166" s="16"/>
      <c r="S166" s="16"/>
    </row>
    <row r="167" spans="1:19" x14ac:dyDescent="0.25">
      <c r="A167" s="30"/>
      <c r="B167" s="16"/>
      <c r="C167" s="30"/>
      <c r="D167" s="16"/>
      <c r="E167" s="30"/>
      <c r="F167" s="35" t="s">
        <v>156</v>
      </c>
      <c r="G167" s="30"/>
      <c r="H167" s="16"/>
      <c r="I167" s="30"/>
      <c r="J167" s="16"/>
      <c r="K167" s="30"/>
      <c r="L167" s="16"/>
      <c r="M167" s="30"/>
      <c r="N167" s="16"/>
      <c r="O167" s="30"/>
      <c r="P167" s="30"/>
      <c r="Q167" s="4"/>
      <c r="R167" s="16"/>
      <c r="S167" s="16"/>
    </row>
    <row r="168" spans="1:19" x14ac:dyDescent="0.25">
      <c r="A168" s="30"/>
      <c r="B168" s="16"/>
      <c r="C168" s="30"/>
      <c r="D168" s="16"/>
      <c r="E168" s="30"/>
      <c r="F168" s="35" t="s">
        <v>157</v>
      </c>
      <c r="G168" s="30"/>
      <c r="H168" s="16"/>
      <c r="I168" s="30"/>
      <c r="J168" s="16"/>
      <c r="K168" s="30"/>
      <c r="L168" s="16"/>
      <c r="M168" s="30"/>
      <c r="N168" s="16"/>
      <c r="O168" s="30"/>
      <c r="P168" s="30"/>
      <c r="Q168" s="4"/>
      <c r="R168" s="16"/>
      <c r="S168" s="16"/>
    </row>
    <row r="169" spans="1:19" x14ac:dyDescent="0.25">
      <c r="A169" s="30"/>
      <c r="B169" s="16"/>
      <c r="C169" s="30"/>
      <c r="D169" s="16"/>
      <c r="E169" s="30"/>
      <c r="F169" s="35" t="s">
        <v>158</v>
      </c>
      <c r="G169" s="30"/>
      <c r="H169" s="16"/>
      <c r="I169" s="30"/>
      <c r="J169" s="16"/>
      <c r="K169" s="30"/>
      <c r="L169" s="16"/>
      <c r="M169" s="30"/>
      <c r="N169" s="16"/>
      <c r="O169" s="30"/>
      <c r="P169" s="30"/>
      <c r="Q169" s="4"/>
      <c r="R169" s="16"/>
      <c r="S169" s="16"/>
    </row>
    <row r="170" spans="1:19" x14ac:dyDescent="0.25">
      <c r="A170" s="30"/>
      <c r="B170" s="16"/>
      <c r="C170" s="30"/>
      <c r="D170" s="16"/>
      <c r="E170" s="30"/>
      <c r="F170" s="35" t="s">
        <v>159</v>
      </c>
      <c r="G170" s="30"/>
      <c r="H170" s="16"/>
      <c r="I170" s="30"/>
      <c r="J170" s="16"/>
      <c r="K170" s="30"/>
      <c r="L170" s="16"/>
      <c r="M170" s="30"/>
      <c r="N170" s="16"/>
      <c r="O170" s="30"/>
      <c r="P170" s="30"/>
      <c r="Q170" s="4"/>
      <c r="R170" s="16"/>
      <c r="S170" s="16"/>
    </row>
    <row r="171" spans="1:19" x14ac:dyDescent="0.25">
      <c r="A171" s="30"/>
      <c r="B171" s="16"/>
      <c r="C171" s="30"/>
      <c r="D171" s="16"/>
      <c r="E171" s="30"/>
      <c r="F171" s="35" t="s">
        <v>160</v>
      </c>
      <c r="G171" s="30"/>
      <c r="H171" s="16"/>
      <c r="I171" s="30"/>
      <c r="J171" s="16"/>
      <c r="K171" s="30"/>
      <c r="L171" s="16"/>
      <c r="M171" s="30"/>
      <c r="N171" s="16"/>
      <c r="O171" s="30"/>
      <c r="P171" s="30"/>
      <c r="Q171" s="4"/>
      <c r="R171" s="16"/>
      <c r="S171" s="16"/>
    </row>
    <row r="172" spans="1:19" x14ac:dyDescent="0.25">
      <c r="A172" s="30"/>
      <c r="B172" s="16"/>
      <c r="C172" s="30"/>
      <c r="D172" s="16"/>
      <c r="E172" s="30"/>
      <c r="F172" s="35" t="s">
        <v>161</v>
      </c>
      <c r="G172" s="30"/>
      <c r="H172" s="16"/>
      <c r="I172" s="30"/>
      <c r="J172" s="16"/>
      <c r="K172" s="30"/>
      <c r="L172" s="16"/>
      <c r="M172" s="30"/>
      <c r="N172" s="16"/>
      <c r="O172" s="30"/>
      <c r="P172" s="30"/>
      <c r="Q172" s="4"/>
      <c r="R172" s="16"/>
      <c r="S172" s="16"/>
    </row>
    <row r="173" spans="1:19" x14ac:dyDescent="0.25">
      <c r="A173" s="30"/>
      <c r="B173" s="16"/>
      <c r="C173" s="30"/>
      <c r="D173" s="16"/>
      <c r="E173" s="30"/>
      <c r="F173" s="35" t="s">
        <v>162</v>
      </c>
      <c r="G173" s="30"/>
      <c r="H173" s="16"/>
      <c r="I173" s="30"/>
      <c r="J173" s="16"/>
      <c r="K173" s="30"/>
      <c r="L173" s="16"/>
      <c r="M173" s="30"/>
      <c r="N173" s="16"/>
      <c r="O173" s="30"/>
      <c r="P173" s="30"/>
      <c r="Q173" s="4"/>
      <c r="R173" s="16"/>
      <c r="S173" s="16"/>
    </row>
    <row r="174" spans="1:19" x14ac:dyDescent="0.25">
      <c r="A174" s="30"/>
      <c r="B174" s="16"/>
      <c r="C174" s="30"/>
      <c r="D174" s="16"/>
      <c r="E174" s="30"/>
      <c r="F174" s="35" t="s">
        <v>163</v>
      </c>
      <c r="G174" s="30"/>
      <c r="H174" s="16"/>
      <c r="I174" s="30"/>
      <c r="J174" s="16"/>
      <c r="K174" s="30"/>
      <c r="L174" s="16"/>
      <c r="M174" s="30"/>
      <c r="N174" s="16"/>
      <c r="O174" s="30"/>
      <c r="P174" s="30"/>
      <c r="Q174" s="4"/>
      <c r="R174" s="16"/>
      <c r="S174" s="16"/>
    </row>
    <row r="175" spans="1:19" x14ac:dyDescent="0.25">
      <c r="A175" s="30"/>
      <c r="B175" s="16"/>
      <c r="C175" s="30"/>
      <c r="D175" s="16"/>
      <c r="E175" s="30"/>
      <c r="F175" s="35" t="s">
        <v>164</v>
      </c>
      <c r="G175" s="30"/>
      <c r="H175" s="16"/>
      <c r="I175" s="30"/>
      <c r="J175" s="16"/>
      <c r="K175" s="30"/>
      <c r="L175" s="16"/>
      <c r="M175" s="30"/>
      <c r="N175" s="16"/>
      <c r="O175" s="30"/>
      <c r="P175" s="30"/>
      <c r="Q175" s="4"/>
      <c r="R175" s="16"/>
      <c r="S175" s="16"/>
    </row>
    <row r="176" spans="1:19" x14ac:dyDescent="0.25">
      <c r="A176" s="30"/>
      <c r="B176" s="16"/>
      <c r="C176" s="30"/>
      <c r="D176" s="16"/>
      <c r="E176" s="30"/>
      <c r="F176" s="35" t="s">
        <v>165</v>
      </c>
      <c r="G176" s="30"/>
      <c r="H176" s="16"/>
      <c r="I176" s="30"/>
      <c r="J176" s="16"/>
      <c r="K176" s="30"/>
      <c r="L176" s="16"/>
      <c r="M176" s="30"/>
      <c r="N176" s="16"/>
      <c r="O176" s="30"/>
      <c r="P176" s="30"/>
      <c r="Q176" s="4"/>
      <c r="R176" s="16"/>
      <c r="S176" s="16"/>
    </row>
    <row r="177" spans="1:19" x14ac:dyDescent="0.25">
      <c r="A177" s="30"/>
      <c r="B177" s="16"/>
      <c r="C177" s="30"/>
      <c r="D177" s="16"/>
      <c r="E177" s="30"/>
      <c r="F177" s="35" t="s">
        <v>166</v>
      </c>
      <c r="G177" s="30"/>
      <c r="H177" s="16"/>
      <c r="I177" s="30"/>
      <c r="J177" s="16"/>
      <c r="K177" s="30"/>
      <c r="L177" s="16"/>
      <c r="M177" s="30"/>
      <c r="N177" s="16"/>
      <c r="O177" s="30"/>
      <c r="P177" s="30"/>
      <c r="Q177" s="4"/>
      <c r="R177" s="16"/>
      <c r="S177" s="16"/>
    </row>
    <row r="178" spans="1:19" x14ac:dyDescent="0.25">
      <c r="A178" s="30"/>
      <c r="B178" s="16"/>
      <c r="C178" s="30"/>
      <c r="D178" s="16"/>
      <c r="E178" s="30"/>
      <c r="F178" s="35" t="s">
        <v>167</v>
      </c>
      <c r="G178" s="30"/>
      <c r="H178" s="16"/>
      <c r="I178" s="30"/>
      <c r="J178" s="16"/>
      <c r="K178" s="30"/>
      <c r="L178" s="16"/>
      <c r="M178" s="30"/>
      <c r="N178" s="16"/>
      <c r="O178" s="30"/>
      <c r="P178" s="30"/>
      <c r="Q178" s="4"/>
      <c r="R178" s="16"/>
      <c r="S178" s="16"/>
    </row>
    <row r="179" spans="1:19" x14ac:dyDescent="0.25">
      <c r="A179" s="30"/>
      <c r="B179" s="16"/>
      <c r="C179" s="30"/>
      <c r="D179" s="16"/>
      <c r="E179" s="30"/>
      <c r="F179" s="35" t="s">
        <v>168</v>
      </c>
      <c r="G179" s="30"/>
      <c r="H179" s="16"/>
      <c r="I179" s="30"/>
      <c r="J179" s="16"/>
      <c r="K179" s="30"/>
      <c r="L179" s="16"/>
      <c r="M179" s="30"/>
      <c r="N179" s="16"/>
      <c r="O179" s="30"/>
      <c r="P179" s="30"/>
      <c r="Q179" s="4"/>
      <c r="R179" s="16"/>
      <c r="S179" s="16"/>
    </row>
    <row r="180" spans="1:19" x14ac:dyDescent="0.25">
      <c r="A180" s="30"/>
      <c r="B180" s="16"/>
      <c r="C180" s="30"/>
      <c r="D180" s="16"/>
      <c r="E180" s="30"/>
      <c r="F180" s="35" t="s">
        <v>169</v>
      </c>
      <c r="G180" s="30"/>
      <c r="H180" s="16"/>
      <c r="I180" s="30"/>
      <c r="J180" s="16"/>
      <c r="K180" s="30"/>
      <c r="L180" s="16"/>
      <c r="M180" s="30"/>
      <c r="N180" s="16"/>
      <c r="O180" s="30"/>
      <c r="P180" s="30"/>
      <c r="Q180" s="4"/>
      <c r="R180" s="16"/>
      <c r="S180" s="16"/>
    </row>
    <row r="181" spans="1:19" x14ac:dyDescent="0.25">
      <c r="A181" s="30"/>
      <c r="B181" s="16"/>
      <c r="C181" s="30"/>
      <c r="D181" s="16"/>
      <c r="E181" s="30"/>
      <c r="F181" s="35" t="s">
        <v>170</v>
      </c>
      <c r="G181" s="30"/>
      <c r="H181" s="16"/>
      <c r="I181" s="30"/>
      <c r="J181" s="16"/>
      <c r="K181" s="30"/>
      <c r="L181" s="16"/>
      <c r="M181" s="30"/>
      <c r="N181" s="16"/>
      <c r="O181" s="30"/>
      <c r="P181" s="30"/>
      <c r="Q181" s="4"/>
      <c r="R181" s="16"/>
      <c r="S181" s="16"/>
    </row>
    <row r="182" spans="1:19" x14ac:dyDescent="0.25">
      <c r="A182" s="30"/>
      <c r="B182" s="16"/>
      <c r="C182" s="30"/>
      <c r="D182" s="16"/>
      <c r="E182" s="30"/>
      <c r="F182" s="35" t="s">
        <v>171</v>
      </c>
      <c r="G182" s="30"/>
      <c r="H182" s="16"/>
      <c r="I182" s="30"/>
      <c r="J182" s="16"/>
      <c r="K182" s="30"/>
      <c r="L182" s="16"/>
      <c r="M182" s="30"/>
      <c r="N182" s="16"/>
      <c r="O182" s="30"/>
      <c r="P182" s="30"/>
      <c r="Q182" s="4"/>
      <c r="R182" s="16"/>
      <c r="S182" s="16"/>
    </row>
    <row r="183" spans="1:19" x14ac:dyDescent="0.25">
      <c r="A183" s="30"/>
      <c r="B183" s="16"/>
      <c r="C183" s="30"/>
      <c r="D183" s="16"/>
      <c r="E183" s="30"/>
      <c r="F183" s="35" t="s">
        <v>172</v>
      </c>
      <c r="G183" s="30"/>
      <c r="H183" s="16"/>
      <c r="I183" s="30"/>
      <c r="J183" s="16"/>
      <c r="K183" s="30"/>
      <c r="L183" s="16"/>
      <c r="M183" s="30"/>
      <c r="N183" s="16"/>
      <c r="O183" s="30"/>
      <c r="P183" s="30"/>
      <c r="Q183" s="4"/>
      <c r="R183" s="16"/>
      <c r="S183" s="16"/>
    </row>
    <row r="184" spans="1:19" x14ac:dyDescent="0.25">
      <c r="A184" s="30"/>
      <c r="B184" s="16"/>
      <c r="C184" s="30"/>
      <c r="D184" s="16"/>
      <c r="E184" s="30"/>
      <c r="F184" s="35" t="s">
        <v>173</v>
      </c>
      <c r="G184" s="30"/>
      <c r="H184" s="16"/>
      <c r="I184" s="30"/>
      <c r="J184" s="16"/>
      <c r="K184" s="30"/>
      <c r="L184" s="16"/>
      <c r="M184" s="30"/>
      <c r="N184" s="16"/>
      <c r="O184" s="30"/>
      <c r="P184" s="30"/>
      <c r="Q184" s="4"/>
      <c r="R184" s="16"/>
      <c r="S184" s="16"/>
    </row>
    <row r="185" spans="1:19" x14ac:dyDescent="0.25">
      <c r="A185" s="30"/>
      <c r="B185" s="16"/>
      <c r="C185" s="30"/>
      <c r="D185" s="16"/>
      <c r="E185" s="30"/>
      <c r="F185" s="35" t="s">
        <v>174</v>
      </c>
      <c r="G185" s="30"/>
      <c r="H185" s="16"/>
      <c r="I185" s="30"/>
      <c r="J185" s="16"/>
      <c r="K185" s="30"/>
      <c r="L185" s="16"/>
      <c r="M185" s="30"/>
      <c r="N185" s="16"/>
      <c r="O185" s="30"/>
      <c r="P185" s="30"/>
      <c r="Q185" s="4"/>
      <c r="R185" s="16"/>
      <c r="S185" s="16"/>
    </row>
    <row r="186" spans="1:19" x14ac:dyDescent="0.25">
      <c r="A186" s="30"/>
      <c r="B186" s="16"/>
      <c r="C186" s="30"/>
      <c r="D186" s="16"/>
      <c r="E186" s="30"/>
      <c r="F186" s="35" t="s">
        <v>175</v>
      </c>
      <c r="G186" s="30"/>
      <c r="H186" s="16"/>
      <c r="I186" s="30"/>
      <c r="J186" s="16"/>
      <c r="K186" s="30"/>
      <c r="L186" s="16"/>
      <c r="M186" s="30"/>
      <c r="N186" s="16"/>
      <c r="O186" s="30"/>
      <c r="P186" s="30"/>
      <c r="Q186" s="4"/>
      <c r="R186" s="16"/>
      <c r="S186" s="16"/>
    </row>
    <row r="187" spans="1:19" x14ac:dyDescent="0.25">
      <c r="A187" s="30"/>
      <c r="B187" s="16"/>
      <c r="C187" s="30"/>
      <c r="D187" s="16"/>
      <c r="E187" s="30"/>
      <c r="F187" s="35" t="s">
        <v>176</v>
      </c>
      <c r="G187" s="30"/>
      <c r="H187" s="16"/>
      <c r="I187" s="30"/>
      <c r="J187" s="16"/>
      <c r="K187" s="30"/>
      <c r="L187" s="16"/>
      <c r="M187" s="30"/>
      <c r="N187" s="16"/>
      <c r="O187" s="30"/>
      <c r="P187" s="30"/>
      <c r="Q187" s="4"/>
      <c r="R187" s="16"/>
      <c r="S187" s="16"/>
    </row>
    <row r="188" spans="1:19" x14ac:dyDescent="0.25">
      <c r="A188" s="30"/>
      <c r="B188" s="16"/>
      <c r="C188" s="30"/>
      <c r="D188" s="16"/>
      <c r="E188" s="30"/>
      <c r="F188" s="35" t="s">
        <v>177</v>
      </c>
      <c r="G188" s="30"/>
      <c r="H188" s="16"/>
      <c r="I188" s="30"/>
      <c r="J188" s="16"/>
      <c r="K188" s="30"/>
      <c r="L188" s="16"/>
      <c r="M188" s="30"/>
      <c r="N188" s="16"/>
      <c r="O188" s="30"/>
      <c r="P188" s="30"/>
      <c r="Q188" s="4"/>
      <c r="R188" s="16"/>
      <c r="S188" s="16"/>
    </row>
    <row r="189" spans="1:19" x14ac:dyDescent="0.25">
      <c r="A189" s="30"/>
      <c r="B189" s="16"/>
      <c r="C189" s="30"/>
      <c r="D189" s="16"/>
      <c r="E189" s="30"/>
      <c r="F189" s="35" t="s">
        <v>178</v>
      </c>
      <c r="G189" s="30"/>
      <c r="H189" s="16"/>
      <c r="I189" s="30"/>
      <c r="J189" s="16"/>
      <c r="K189" s="30"/>
      <c r="L189" s="16"/>
      <c r="M189" s="30"/>
      <c r="N189" s="16"/>
      <c r="O189" s="30"/>
      <c r="P189" s="30"/>
      <c r="Q189" s="4"/>
      <c r="R189" s="16"/>
      <c r="S189" s="16"/>
    </row>
    <row r="190" spans="1:19" x14ac:dyDescent="0.25">
      <c r="A190" s="30"/>
      <c r="B190" s="16"/>
      <c r="C190" s="30"/>
      <c r="D190" s="16"/>
      <c r="E190" s="30"/>
      <c r="F190" s="35" t="s">
        <v>179</v>
      </c>
      <c r="G190" s="30"/>
      <c r="H190" s="16"/>
      <c r="I190" s="30"/>
      <c r="J190" s="16"/>
      <c r="K190" s="30"/>
      <c r="L190" s="16"/>
      <c r="M190" s="30"/>
      <c r="N190" s="16"/>
      <c r="O190" s="30"/>
      <c r="P190" s="30"/>
      <c r="Q190" s="4"/>
      <c r="R190" s="16"/>
      <c r="S190" s="16"/>
    </row>
    <row r="191" spans="1:19" x14ac:dyDescent="0.25">
      <c r="A191" s="30"/>
      <c r="B191" s="16"/>
      <c r="C191" s="30"/>
      <c r="D191" s="16"/>
      <c r="E191" s="30"/>
      <c r="F191" s="35" t="s">
        <v>180</v>
      </c>
      <c r="G191" s="30"/>
      <c r="H191" s="16"/>
      <c r="I191" s="30"/>
      <c r="J191" s="16"/>
      <c r="K191" s="30"/>
      <c r="L191" s="16"/>
      <c r="M191" s="30"/>
      <c r="N191" s="16"/>
      <c r="O191" s="30"/>
      <c r="P191" s="30"/>
      <c r="Q191" s="4"/>
      <c r="R191" s="16"/>
      <c r="S191" s="16"/>
    </row>
    <row r="192" spans="1:19" x14ac:dyDescent="0.25">
      <c r="A192" s="30"/>
      <c r="B192" s="16"/>
      <c r="C192" s="30"/>
      <c r="D192" s="16"/>
      <c r="E192" s="30"/>
      <c r="F192" s="35" t="s">
        <v>181</v>
      </c>
      <c r="G192" s="30"/>
      <c r="H192" s="16"/>
      <c r="I192" s="30"/>
      <c r="J192" s="16"/>
      <c r="K192" s="30"/>
      <c r="L192" s="16"/>
      <c r="M192" s="30"/>
      <c r="N192" s="16"/>
      <c r="O192" s="30"/>
      <c r="P192" s="30"/>
      <c r="Q192" s="4"/>
      <c r="R192" s="16"/>
      <c r="S192" s="16"/>
    </row>
    <row r="193" spans="1:19" x14ac:dyDescent="0.25">
      <c r="A193" s="30"/>
      <c r="B193" s="16"/>
      <c r="C193" s="30"/>
      <c r="D193" s="16"/>
      <c r="E193" s="30"/>
      <c r="F193" s="35" t="s">
        <v>182</v>
      </c>
      <c r="G193" s="30"/>
      <c r="H193" s="16"/>
      <c r="I193" s="30"/>
      <c r="J193" s="16"/>
      <c r="K193" s="30"/>
      <c r="L193" s="16"/>
      <c r="M193" s="30"/>
      <c r="N193" s="16"/>
      <c r="O193" s="30"/>
      <c r="P193" s="30"/>
      <c r="Q193" s="4"/>
      <c r="R193" s="16"/>
      <c r="S193" s="16"/>
    </row>
    <row r="194" spans="1:19" x14ac:dyDescent="0.25">
      <c r="A194" s="30"/>
      <c r="B194" s="16"/>
      <c r="C194" s="30"/>
      <c r="D194" s="16"/>
      <c r="E194" s="30"/>
      <c r="F194" s="35" t="s">
        <v>183</v>
      </c>
      <c r="G194" s="30"/>
      <c r="H194" s="16"/>
      <c r="I194" s="30"/>
      <c r="J194" s="16"/>
      <c r="K194" s="30"/>
      <c r="L194" s="16"/>
      <c r="M194" s="30"/>
      <c r="N194" s="16"/>
      <c r="O194" s="30"/>
      <c r="P194" s="30"/>
      <c r="Q194" s="4"/>
      <c r="R194" s="16"/>
      <c r="S194" s="16"/>
    </row>
    <row r="195" spans="1:19" x14ac:dyDescent="0.25">
      <c r="A195" s="30"/>
      <c r="B195" s="16"/>
      <c r="C195" s="30"/>
      <c r="D195" s="16"/>
      <c r="E195" s="30"/>
      <c r="F195" s="35" t="s">
        <v>184</v>
      </c>
      <c r="G195" s="30"/>
      <c r="H195" s="16"/>
      <c r="I195" s="30"/>
      <c r="J195" s="16"/>
      <c r="K195" s="30"/>
      <c r="L195" s="16"/>
      <c r="M195" s="30"/>
      <c r="N195" s="16"/>
      <c r="O195" s="30"/>
      <c r="P195" s="30"/>
      <c r="Q195" s="4"/>
      <c r="R195" s="16"/>
      <c r="S195" s="16"/>
    </row>
    <row r="196" spans="1:19" x14ac:dyDescent="0.25">
      <c r="A196" s="30"/>
      <c r="B196" s="16"/>
      <c r="C196" s="30"/>
      <c r="D196" s="16"/>
      <c r="E196" s="30"/>
      <c r="F196" s="35" t="s">
        <v>185</v>
      </c>
      <c r="G196" s="30"/>
      <c r="H196" s="16"/>
      <c r="I196" s="30"/>
      <c r="J196" s="16"/>
      <c r="K196" s="30"/>
      <c r="L196" s="16"/>
      <c r="M196" s="30"/>
      <c r="N196" s="16"/>
      <c r="O196" s="30"/>
      <c r="P196" s="30"/>
      <c r="Q196" s="4"/>
      <c r="R196" s="16"/>
      <c r="S196" s="16"/>
    </row>
    <row r="197" spans="1:19" x14ac:dyDescent="0.25">
      <c r="A197" s="30"/>
      <c r="B197" s="16"/>
      <c r="C197" s="30"/>
      <c r="D197" s="16"/>
      <c r="E197" s="30"/>
      <c r="F197" s="35" t="s">
        <v>186</v>
      </c>
      <c r="G197" s="30"/>
      <c r="H197" s="16"/>
      <c r="I197" s="30"/>
      <c r="J197" s="16"/>
      <c r="K197" s="30"/>
      <c r="L197" s="16"/>
      <c r="M197" s="30"/>
      <c r="N197" s="16"/>
      <c r="O197" s="30"/>
      <c r="P197" s="30"/>
      <c r="Q197" s="4"/>
      <c r="R197" s="16"/>
      <c r="S197" s="16"/>
    </row>
    <row r="198" spans="1:19" x14ac:dyDescent="0.25">
      <c r="A198" s="30"/>
      <c r="B198" s="16"/>
      <c r="C198" s="30"/>
      <c r="D198" s="16"/>
      <c r="E198" s="30"/>
      <c r="F198" s="35" t="s">
        <v>187</v>
      </c>
      <c r="G198" s="30"/>
      <c r="H198" s="16"/>
      <c r="I198" s="30"/>
      <c r="J198" s="16"/>
      <c r="K198" s="30"/>
      <c r="L198" s="16"/>
      <c r="M198" s="30"/>
      <c r="N198" s="16"/>
      <c r="O198" s="30"/>
      <c r="P198" s="30"/>
      <c r="Q198" s="4"/>
      <c r="R198" s="16"/>
      <c r="S198" s="16"/>
    </row>
    <row r="199" spans="1:19" x14ac:dyDescent="0.25">
      <c r="A199" s="30"/>
      <c r="B199" s="16"/>
      <c r="C199" s="30"/>
      <c r="D199" s="16"/>
      <c r="E199" s="30"/>
      <c r="F199" s="35" t="s">
        <v>188</v>
      </c>
      <c r="G199" s="30"/>
      <c r="H199" s="16"/>
      <c r="I199" s="30"/>
      <c r="J199" s="16"/>
      <c r="K199" s="30"/>
      <c r="L199" s="16"/>
      <c r="M199" s="30"/>
      <c r="N199" s="16"/>
      <c r="O199" s="30"/>
      <c r="P199" s="30"/>
      <c r="Q199" s="4"/>
      <c r="R199" s="16"/>
      <c r="S199" s="16"/>
    </row>
    <row r="200" spans="1:19" x14ac:dyDescent="0.25">
      <c r="A200" s="30"/>
      <c r="B200" s="16"/>
      <c r="C200" s="30"/>
      <c r="D200" s="16"/>
      <c r="E200" s="30"/>
      <c r="F200" s="35" t="s">
        <v>189</v>
      </c>
      <c r="G200" s="30"/>
      <c r="H200" s="16"/>
      <c r="I200" s="30"/>
      <c r="J200" s="16"/>
      <c r="K200" s="30"/>
      <c r="L200" s="16"/>
      <c r="M200" s="30"/>
      <c r="N200" s="16"/>
      <c r="O200" s="30"/>
      <c r="P200" s="30"/>
      <c r="Q200" s="4"/>
      <c r="R200" s="16"/>
      <c r="S200" s="16"/>
    </row>
    <row r="201" spans="1:19" x14ac:dyDescent="0.25">
      <c r="A201" s="30"/>
      <c r="B201" s="16"/>
      <c r="C201" s="30"/>
      <c r="D201" s="16"/>
      <c r="E201" s="30"/>
      <c r="F201" s="35" t="s">
        <v>190</v>
      </c>
      <c r="G201" s="30"/>
      <c r="H201" s="16"/>
      <c r="I201" s="30"/>
      <c r="J201" s="16"/>
      <c r="K201" s="30"/>
      <c r="L201" s="16"/>
      <c r="M201" s="30"/>
      <c r="N201" s="16"/>
      <c r="O201" s="30"/>
      <c r="P201" s="30"/>
      <c r="Q201" s="4"/>
      <c r="R201" s="16"/>
      <c r="S201" s="16"/>
    </row>
    <row r="202" spans="1:19" x14ac:dyDescent="0.25">
      <c r="A202" s="30"/>
      <c r="B202" s="16"/>
      <c r="C202" s="30"/>
      <c r="D202" s="16"/>
      <c r="E202" s="30"/>
      <c r="F202" s="35" t="s">
        <v>191</v>
      </c>
      <c r="G202" s="30"/>
      <c r="H202" s="16"/>
      <c r="I202" s="30"/>
      <c r="J202" s="16"/>
      <c r="K202" s="30"/>
      <c r="L202" s="16"/>
      <c r="M202" s="30"/>
      <c r="N202" s="16"/>
      <c r="O202" s="30"/>
      <c r="P202" s="30"/>
      <c r="Q202" s="4"/>
      <c r="R202" s="16"/>
      <c r="S202" s="16"/>
    </row>
    <row r="203" spans="1:19" x14ac:dyDescent="0.25">
      <c r="A203" s="30"/>
      <c r="B203" s="16"/>
      <c r="C203" s="30"/>
      <c r="D203" s="16"/>
      <c r="E203" s="30"/>
      <c r="F203" s="35" t="s">
        <v>192</v>
      </c>
      <c r="G203" s="30"/>
      <c r="H203" s="16"/>
      <c r="I203" s="30"/>
      <c r="J203" s="16"/>
      <c r="K203" s="30"/>
      <c r="L203" s="16"/>
      <c r="M203" s="30"/>
      <c r="N203" s="16"/>
      <c r="O203" s="30"/>
      <c r="P203" s="30"/>
      <c r="Q203" s="4"/>
      <c r="R203" s="16"/>
      <c r="S203" s="16"/>
    </row>
    <row r="204" spans="1:19" x14ac:dyDescent="0.25">
      <c r="A204" s="30"/>
      <c r="B204" s="16"/>
      <c r="C204" s="30"/>
      <c r="D204" s="16"/>
      <c r="E204" s="30"/>
      <c r="F204" s="35" t="s">
        <v>193</v>
      </c>
      <c r="G204" s="30"/>
      <c r="H204" s="16"/>
      <c r="I204" s="30"/>
      <c r="J204" s="16"/>
      <c r="K204" s="30"/>
      <c r="L204" s="16"/>
      <c r="M204" s="30"/>
      <c r="N204" s="16"/>
      <c r="O204" s="30"/>
      <c r="P204" s="30"/>
      <c r="Q204" s="4"/>
      <c r="R204" s="16"/>
      <c r="S204" s="16"/>
    </row>
    <row r="205" spans="1:19" x14ac:dyDescent="0.25">
      <c r="A205" s="30"/>
      <c r="B205" s="16"/>
      <c r="C205" s="30"/>
      <c r="D205" s="16"/>
      <c r="E205" s="30"/>
      <c r="F205" s="35" t="s">
        <v>194</v>
      </c>
      <c r="G205" s="30"/>
      <c r="H205" s="16"/>
      <c r="I205" s="30"/>
      <c r="J205" s="16"/>
      <c r="K205" s="30"/>
      <c r="L205" s="16"/>
      <c r="M205" s="30"/>
      <c r="N205" s="16"/>
      <c r="O205" s="30"/>
      <c r="P205" s="30"/>
      <c r="Q205" s="4"/>
      <c r="R205" s="16"/>
      <c r="S205" s="16"/>
    </row>
    <row r="206" spans="1:19" x14ac:dyDescent="0.25">
      <c r="A206" s="30"/>
      <c r="B206" s="16"/>
      <c r="C206" s="30"/>
      <c r="D206" s="16"/>
      <c r="E206" s="30"/>
      <c r="F206" s="35" t="s">
        <v>195</v>
      </c>
      <c r="G206" s="30"/>
      <c r="H206" s="16"/>
      <c r="I206" s="30"/>
      <c r="J206" s="16"/>
      <c r="K206" s="30"/>
      <c r="L206" s="16"/>
      <c r="M206" s="30"/>
      <c r="N206" s="16"/>
      <c r="O206" s="30"/>
      <c r="P206" s="30"/>
      <c r="Q206" s="4"/>
      <c r="R206" s="16"/>
      <c r="S206" s="16"/>
    </row>
    <row r="207" spans="1:19" x14ac:dyDescent="0.25">
      <c r="A207" s="30"/>
      <c r="B207" s="16"/>
      <c r="C207" s="30"/>
      <c r="D207" s="16"/>
      <c r="E207" s="30"/>
      <c r="F207" s="35" t="s">
        <v>196</v>
      </c>
      <c r="G207" s="30"/>
      <c r="H207" s="16"/>
      <c r="I207" s="30"/>
      <c r="J207" s="16"/>
      <c r="K207" s="30"/>
      <c r="L207" s="16"/>
      <c r="M207" s="30"/>
      <c r="N207" s="16"/>
      <c r="O207" s="30"/>
      <c r="P207" s="30"/>
      <c r="Q207" s="4"/>
      <c r="R207" s="16"/>
      <c r="S207" s="16"/>
    </row>
    <row r="208" spans="1:19" x14ac:dyDescent="0.25">
      <c r="A208" s="30"/>
      <c r="B208" s="16"/>
      <c r="C208" s="30"/>
      <c r="D208" s="16"/>
      <c r="E208" s="30"/>
      <c r="F208" s="35" t="s">
        <v>197</v>
      </c>
      <c r="G208" s="30"/>
      <c r="H208" s="16"/>
      <c r="I208" s="30"/>
      <c r="J208" s="16"/>
      <c r="K208" s="30"/>
      <c r="L208" s="16"/>
      <c r="M208" s="30"/>
      <c r="N208" s="16"/>
      <c r="O208" s="30"/>
      <c r="P208" s="30"/>
      <c r="Q208" s="4"/>
      <c r="R208" s="16"/>
      <c r="S208" s="16"/>
    </row>
    <row r="209" spans="1:19" x14ac:dyDescent="0.25">
      <c r="A209" s="30"/>
      <c r="B209" s="16"/>
      <c r="C209" s="30"/>
      <c r="D209" s="16"/>
      <c r="E209" s="30"/>
      <c r="F209" s="35" t="s">
        <v>198</v>
      </c>
      <c r="G209" s="30"/>
      <c r="H209" s="16"/>
      <c r="I209" s="30"/>
      <c r="J209" s="16"/>
      <c r="K209" s="30"/>
      <c r="L209" s="16"/>
      <c r="M209" s="30"/>
      <c r="N209" s="16"/>
      <c r="O209" s="30"/>
      <c r="P209" s="30"/>
      <c r="Q209" s="4"/>
      <c r="R209" s="16"/>
      <c r="S209" s="16"/>
    </row>
    <row r="210" spans="1:19" x14ac:dyDescent="0.25">
      <c r="A210" s="30"/>
      <c r="B210" s="16"/>
      <c r="C210" s="30"/>
      <c r="D210" s="16"/>
      <c r="E210" s="30"/>
      <c r="F210" s="35" t="s">
        <v>199</v>
      </c>
      <c r="G210" s="30"/>
      <c r="H210" s="16"/>
      <c r="I210" s="30"/>
      <c r="J210" s="16"/>
      <c r="K210" s="30"/>
      <c r="L210" s="16"/>
      <c r="M210" s="30"/>
      <c r="N210" s="16"/>
      <c r="O210" s="30"/>
      <c r="P210" s="30"/>
      <c r="Q210" s="4"/>
      <c r="R210" s="16"/>
      <c r="S210" s="16"/>
    </row>
    <row r="211" spans="1:19" x14ac:dyDescent="0.25">
      <c r="A211" s="30"/>
      <c r="B211" s="16"/>
      <c r="C211" s="30"/>
      <c r="D211" s="16"/>
      <c r="E211" s="30"/>
      <c r="F211" s="35" t="s">
        <v>695</v>
      </c>
      <c r="G211" s="30"/>
      <c r="H211" s="16"/>
      <c r="I211" s="30"/>
      <c r="J211" s="16"/>
      <c r="K211" s="30"/>
      <c r="L211" s="16"/>
      <c r="M211" s="30"/>
      <c r="N211" s="16"/>
      <c r="O211" s="30"/>
      <c r="P211" s="30"/>
      <c r="Q211" s="4"/>
      <c r="R211" s="16"/>
      <c r="S211" s="16"/>
    </row>
    <row r="212" spans="1:19" x14ac:dyDescent="0.25">
      <c r="A212" s="30"/>
      <c r="B212" s="16"/>
      <c r="C212" s="30"/>
      <c r="D212" s="16"/>
      <c r="E212" s="30"/>
      <c r="F212" s="35" t="s">
        <v>200</v>
      </c>
      <c r="G212" s="30"/>
      <c r="H212" s="16"/>
      <c r="I212" s="30"/>
      <c r="J212" s="16"/>
      <c r="K212" s="30"/>
      <c r="L212" s="16"/>
      <c r="M212" s="30"/>
      <c r="N212" s="16"/>
      <c r="O212" s="30"/>
      <c r="P212" s="30"/>
      <c r="Q212" s="4"/>
      <c r="R212" s="16"/>
      <c r="S212" s="16"/>
    </row>
    <row r="213" spans="1:19" x14ac:dyDescent="0.25">
      <c r="A213" s="30"/>
      <c r="B213" s="16"/>
      <c r="C213" s="30"/>
      <c r="D213" s="16"/>
      <c r="E213" s="30"/>
      <c r="F213" s="35" t="s">
        <v>201</v>
      </c>
      <c r="G213" s="30"/>
      <c r="H213" s="16"/>
      <c r="I213" s="30"/>
      <c r="J213" s="16"/>
      <c r="K213" s="30"/>
      <c r="L213" s="16"/>
      <c r="M213" s="30"/>
      <c r="N213" s="16"/>
      <c r="O213" s="30"/>
      <c r="P213" s="30"/>
      <c r="Q213" s="4"/>
      <c r="R213" s="16"/>
      <c r="S213" s="16"/>
    </row>
    <row r="214" spans="1:19" x14ac:dyDescent="0.25">
      <c r="A214" s="30"/>
      <c r="B214" s="16"/>
      <c r="C214" s="30"/>
      <c r="D214" s="16"/>
      <c r="E214" s="30"/>
      <c r="F214" s="35" t="s">
        <v>202</v>
      </c>
      <c r="G214" s="30"/>
      <c r="H214" s="16"/>
      <c r="I214" s="30"/>
      <c r="J214" s="16"/>
      <c r="K214" s="30"/>
      <c r="L214" s="16"/>
      <c r="M214" s="30"/>
      <c r="N214" s="16"/>
      <c r="O214" s="30"/>
      <c r="P214" s="30"/>
      <c r="Q214" s="4"/>
      <c r="R214" s="16"/>
      <c r="S214" s="16"/>
    </row>
    <row r="215" spans="1:19" x14ac:dyDescent="0.25">
      <c r="A215" s="30"/>
      <c r="B215" s="16"/>
      <c r="C215" s="30"/>
      <c r="D215" s="16"/>
      <c r="E215" s="30"/>
      <c r="F215" s="35" t="s">
        <v>203</v>
      </c>
      <c r="G215" s="30"/>
      <c r="H215" s="16"/>
      <c r="I215" s="30"/>
      <c r="J215" s="16"/>
      <c r="K215" s="30"/>
      <c r="L215" s="16"/>
      <c r="M215" s="30"/>
      <c r="N215" s="16"/>
      <c r="O215" s="30"/>
      <c r="P215" s="30"/>
      <c r="Q215" s="4"/>
      <c r="R215" s="16"/>
      <c r="S215" s="16"/>
    </row>
    <row r="216" spans="1:19" x14ac:dyDescent="0.25">
      <c r="A216" s="30"/>
      <c r="B216" s="16"/>
      <c r="C216" s="30"/>
      <c r="D216" s="16"/>
      <c r="E216" s="30"/>
      <c r="F216" s="35" t="s">
        <v>204</v>
      </c>
      <c r="G216" s="30"/>
      <c r="H216" s="16"/>
      <c r="I216" s="30"/>
      <c r="J216" s="16"/>
      <c r="K216" s="30"/>
      <c r="L216" s="16"/>
      <c r="M216" s="30"/>
      <c r="N216" s="16"/>
      <c r="O216" s="30"/>
      <c r="P216" s="30"/>
      <c r="Q216" s="4"/>
      <c r="R216" s="16"/>
      <c r="S216" s="16"/>
    </row>
    <row r="217" spans="1:19" x14ac:dyDescent="0.25">
      <c r="A217" s="30"/>
      <c r="B217" s="16"/>
      <c r="C217" s="30"/>
      <c r="D217" s="16"/>
      <c r="E217" s="30"/>
      <c r="F217" s="35" t="s">
        <v>205</v>
      </c>
      <c r="G217" s="30"/>
      <c r="H217" s="16"/>
      <c r="I217" s="30"/>
      <c r="J217" s="16"/>
      <c r="K217" s="30"/>
      <c r="L217" s="16"/>
      <c r="M217" s="30"/>
      <c r="N217" s="16"/>
      <c r="O217" s="30"/>
      <c r="P217" s="30"/>
      <c r="Q217" s="4"/>
      <c r="R217" s="16"/>
      <c r="S217" s="16"/>
    </row>
    <row r="218" spans="1:19" x14ac:dyDescent="0.25">
      <c r="A218" s="30"/>
      <c r="B218" s="16"/>
      <c r="C218" s="30"/>
      <c r="D218" s="16"/>
      <c r="E218" s="30"/>
      <c r="F218" s="35" t="s">
        <v>206</v>
      </c>
      <c r="G218" s="30"/>
      <c r="H218" s="16"/>
      <c r="I218" s="30"/>
      <c r="J218" s="16"/>
      <c r="K218" s="30"/>
      <c r="L218" s="16"/>
      <c r="M218" s="30"/>
      <c r="N218" s="16"/>
      <c r="O218" s="30"/>
      <c r="P218" s="30"/>
      <c r="Q218" s="4"/>
      <c r="R218" s="16"/>
      <c r="S218" s="16"/>
    </row>
    <row r="219" spans="1:19" x14ac:dyDescent="0.25">
      <c r="A219" s="30"/>
      <c r="B219" s="16"/>
      <c r="C219" s="30"/>
      <c r="D219" s="16"/>
      <c r="E219" s="30"/>
      <c r="F219" s="35" t="s">
        <v>207</v>
      </c>
      <c r="G219" s="30"/>
      <c r="H219" s="16"/>
      <c r="I219" s="30"/>
      <c r="J219" s="16"/>
      <c r="K219" s="30"/>
      <c r="L219" s="16"/>
      <c r="M219" s="30"/>
      <c r="N219" s="16"/>
      <c r="O219" s="30"/>
      <c r="P219" s="30"/>
      <c r="Q219" s="4"/>
      <c r="R219" s="16"/>
      <c r="S219" s="16"/>
    </row>
    <row r="220" spans="1:19" x14ac:dyDescent="0.25">
      <c r="A220" s="30"/>
      <c r="B220" s="16"/>
      <c r="C220" s="30"/>
      <c r="D220" s="16"/>
      <c r="E220" s="30"/>
      <c r="F220" s="35" t="s">
        <v>208</v>
      </c>
      <c r="G220" s="30"/>
      <c r="H220" s="16"/>
      <c r="I220" s="30"/>
      <c r="J220" s="16"/>
      <c r="K220" s="30"/>
      <c r="L220" s="16"/>
      <c r="M220" s="30"/>
      <c r="N220" s="16"/>
      <c r="O220" s="30"/>
      <c r="P220" s="30"/>
      <c r="Q220" s="4"/>
      <c r="R220" s="16"/>
      <c r="S220" s="16"/>
    </row>
    <row r="221" spans="1:19" x14ac:dyDescent="0.25">
      <c r="A221" s="30"/>
      <c r="B221" s="16"/>
      <c r="C221" s="30"/>
      <c r="D221" s="16"/>
      <c r="E221" s="30"/>
      <c r="F221" s="35" t="s">
        <v>209</v>
      </c>
      <c r="G221" s="30"/>
      <c r="H221" s="16"/>
      <c r="I221" s="30"/>
      <c r="J221" s="16"/>
      <c r="K221" s="30"/>
      <c r="L221" s="16"/>
      <c r="M221" s="30"/>
      <c r="N221" s="16"/>
      <c r="O221" s="30"/>
      <c r="P221" s="30"/>
      <c r="Q221" s="4"/>
      <c r="R221" s="16"/>
      <c r="S221" s="16"/>
    </row>
    <row r="222" spans="1:19" x14ac:dyDescent="0.25">
      <c r="A222" s="30"/>
      <c r="B222" s="16"/>
      <c r="C222" s="30"/>
      <c r="D222" s="16"/>
      <c r="E222" s="30"/>
      <c r="F222" s="35" t="s">
        <v>210</v>
      </c>
      <c r="G222" s="30"/>
      <c r="H222" s="16"/>
      <c r="I222" s="30"/>
      <c r="J222" s="16"/>
      <c r="K222" s="30"/>
      <c r="L222" s="16"/>
      <c r="M222" s="30"/>
      <c r="N222" s="16"/>
      <c r="O222" s="30"/>
      <c r="P222" s="30"/>
      <c r="Q222" s="4"/>
      <c r="R222" s="16"/>
      <c r="S222" s="16"/>
    </row>
    <row r="223" spans="1:19" x14ac:dyDescent="0.25">
      <c r="A223" s="30"/>
      <c r="B223" s="16"/>
      <c r="C223" s="30"/>
      <c r="D223" s="16"/>
      <c r="E223" s="30"/>
      <c r="F223" s="35" t="s">
        <v>211</v>
      </c>
      <c r="G223" s="30"/>
      <c r="H223" s="16"/>
      <c r="I223" s="30"/>
      <c r="J223" s="16"/>
      <c r="K223" s="30"/>
      <c r="L223" s="16"/>
      <c r="M223" s="30"/>
      <c r="N223" s="16"/>
      <c r="O223" s="30"/>
      <c r="P223" s="30"/>
      <c r="Q223" s="4"/>
      <c r="R223" s="16"/>
      <c r="S223" s="16"/>
    </row>
    <row r="224" spans="1:19" x14ac:dyDescent="0.25">
      <c r="A224" s="30"/>
      <c r="B224" s="16"/>
      <c r="C224" s="30"/>
      <c r="D224" s="16"/>
      <c r="E224" s="30"/>
      <c r="F224" s="35" t="s">
        <v>212</v>
      </c>
      <c r="G224" s="30"/>
      <c r="H224" s="16"/>
      <c r="I224" s="30"/>
      <c r="J224" s="16"/>
      <c r="K224" s="30"/>
      <c r="L224" s="16"/>
      <c r="M224" s="30"/>
      <c r="N224" s="16"/>
      <c r="O224" s="30"/>
      <c r="P224" s="30"/>
      <c r="Q224" s="4"/>
      <c r="R224" s="16"/>
      <c r="S224" s="16"/>
    </row>
    <row r="225" spans="1:19" x14ac:dyDescent="0.25">
      <c r="A225" s="30"/>
      <c r="B225" s="16"/>
      <c r="C225" s="30"/>
      <c r="D225" s="16"/>
      <c r="E225" s="30"/>
      <c r="F225" s="35" t="s">
        <v>213</v>
      </c>
      <c r="G225" s="30"/>
      <c r="H225" s="16"/>
      <c r="I225" s="30"/>
      <c r="J225" s="16"/>
      <c r="K225" s="30"/>
      <c r="L225" s="16"/>
      <c r="M225" s="30"/>
      <c r="N225" s="16"/>
      <c r="O225" s="30"/>
      <c r="P225" s="30"/>
      <c r="Q225" s="4"/>
      <c r="R225" s="16"/>
      <c r="S225" s="16"/>
    </row>
    <row r="226" spans="1:19" x14ac:dyDescent="0.25">
      <c r="A226" s="30"/>
      <c r="B226" s="16"/>
      <c r="C226" s="30"/>
      <c r="D226" s="16"/>
      <c r="E226" s="30"/>
      <c r="F226" s="35" t="s">
        <v>214</v>
      </c>
      <c r="G226" s="30"/>
      <c r="H226" s="16"/>
      <c r="I226" s="30"/>
      <c r="J226" s="16"/>
      <c r="K226" s="30"/>
      <c r="L226" s="16"/>
      <c r="M226" s="30"/>
      <c r="N226" s="16"/>
      <c r="O226" s="30"/>
      <c r="P226" s="30"/>
      <c r="Q226" s="4"/>
      <c r="R226" s="16"/>
      <c r="S226" s="16"/>
    </row>
    <row r="227" spans="1:19" x14ac:dyDescent="0.25">
      <c r="A227" s="30"/>
      <c r="B227" s="16"/>
      <c r="C227" s="30"/>
      <c r="D227" s="16"/>
      <c r="E227" s="30"/>
      <c r="F227" s="35" t="s">
        <v>215</v>
      </c>
      <c r="G227" s="30"/>
      <c r="H227" s="16"/>
      <c r="I227" s="30"/>
      <c r="J227" s="16"/>
      <c r="K227" s="30"/>
      <c r="L227" s="16"/>
      <c r="M227" s="30"/>
      <c r="N227" s="16"/>
      <c r="O227" s="30"/>
      <c r="P227" s="30"/>
      <c r="Q227" s="4"/>
      <c r="R227" s="16"/>
      <c r="S227" s="16"/>
    </row>
    <row r="228" spans="1:19" x14ac:dyDescent="0.25">
      <c r="A228" s="30"/>
      <c r="B228" s="16"/>
      <c r="C228" s="30"/>
      <c r="D228" s="16"/>
      <c r="E228" s="30"/>
      <c r="F228" s="35" t="s">
        <v>216</v>
      </c>
      <c r="G228" s="30"/>
      <c r="H228" s="16"/>
      <c r="I228" s="30"/>
      <c r="J228" s="16"/>
      <c r="K228" s="30"/>
      <c r="L228" s="16"/>
      <c r="M228" s="30"/>
      <c r="N228" s="16"/>
      <c r="O228" s="30"/>
      <c r="P228" s="30"/>
      <c r="Q228" s="4"/>
      <c r="R228" s="16"/>
      <c r="S228" s="16"/>
    </row>
    <row r="229" spans="1:19" x14ac:dyDescent="0.25">
      <c r="A229" s="30"/>
      <c r="B229" s="16"/>
      <c r="C229" s="30"/>
      <c r="D229" s="16"/>
      <c r="E229" s="30"/>
      <c r="F229" s="35" t="s">
        <v>217</v>
      </c>
      <c r="G229" s="30"/>
      <c r="H229" s="16"/>
      <c r="I229" s="30"/>
      <c r="J229" s="16"/>
      <c r="K229" s="30"/>
      <c r="L229" s="16"/>
      <c r="M229" s="30"/>
      <c r="N229" s="16"/>
      <c r="O229" s="30"/>
      <c r="P229" s="30"/>
      <c r="Q229" s="4"/>
      <c r="R229" s="16"/>
      <c r="S229" s="16"/>
    </row>
    <row r="230" spans="1:19" x14ac:dyDescent="0.25">
      <c r="A230" s="30"/>
      <c r="B230" s="16"/>
      <c r="C230" s="30"/>
      <c r="D230" s="16"/>
      <c r="E230" s="30"/>
      <c r="F230" s="35" t="s">
        <v>218</v>
      </c>
      <c r="G230" s="30"/>
      <c r="H230" s="16"/>
      <c r="I230" s="30"/>
      <c r="J230" s="16"/>
      <c r="K230" s="30"/>
      <c r="L230" s="16"/>
      <c r="M230" s="30"/>
      <c r="N230" s="16"/>
      <c r="O230" s="30"/>
      <c r="P230" s="30"/>
      <c r="Q230" s="4"/>
      <c r="R230" s="16"/>
      <c r="S230" s="16"/>
    </row>
    <row r="231" spans="1:19" x14ac:dyDescent="0.25">
      <c r="A231" s="30"/>
      <c r="B231" s="16"/>
      <c r="C231" s="30"/>
      <c r="D231" s="16"/>
      <c r="E231" s="30"/>
      <c r="F231" s="35" t="s">
        <v>219</v>
      </c>
      <c r="G231" s="30"/>
      <c r="H231" s="16"/>
      <c r="I231" s="30"/>
      <c r="J231" s="16"/>
      <c r="K231" s="30"/>
      <c r="L231" s="16"/>
      <c r="M231" s="30"/>
      <c r="N231" s="16"/>
      <c r="O231" s="30"/>
      <c r="P231" s="30"/>
      <c r="Q231" s="4"/>
      <c r="R231" s="16"/>
      <c r="S231" s="16"/>
    </row>
    <row r="232" spans="1:19" x14ac:dyDescent="0.25">
      <c r="A232" s="30"/>
      <c r="B232" s="16"/>
      <c r="C232" s="30"/>
      <c r="D232" s="16"/>
      <c r="E232" s="30"/>
      <c r="F232" s="35" t="s">
        <v>220</v>
      </c>
      <c r="G232" s="30"/>
      <c r="H232" s="16"/>
      <c r="I232" s="30"/>
      <c r="J232" s="16"/>
      <c r="K232" s="30"/>
      <c r="L232" s="16"/>
      <c r="M232" s="30"/>
      <c r="N232" s="16"/>
      <c r="O232" s="30"/>
      <c r="P232" s="30"/>
      <c r="Q232" s="4"/>
      <c r="R232" s="16"/>
      <c r="S232" s="16"/>
    </row>
    <row r="233" spans="1:19" x14ac:dyDescent="0.25">
      <c r="A233" s="30"/>
      <c r="B233" s="16"/>
      <c r="C233" s="30"/>
      <c r="D233" s="16"/>
      <c r="E233" s="30"/>
      <c r="F233" s="35" t="s">
        <v>221</v>
      </c>
      <c r="G233" s="30"/>
      <c r="H233" s="16"/>
      <c r="I233" s="30"/>
      <c r="J233" s="16"/>
      <c r="K233" s="30"/>
      <c r="L233" s="16"/>
      <c r="M233" s="30"/>
      <c r="N233" s="16"/>
      <c r="O233" s="30"/>
      <c r="P233" s="30"/>
      <c r="Q233" s="4"/>
      <c r="R233" s="16"/>
      <c r="S233" s="16"/>
    </row>
    <row r="234" spans="1:19" x14ac:dyDescent="0.25">
      <c r="A234" s="30"/>
      <c r="B234" s="16"/>
      <c r="C234" s="30"/>
      <c r="D234" s="16"/>
      <c r="E234" s="30"/>
      <c r="F234" s="35" t="s">
        <v>716</v>
      </c>
      <c r="G234" s="30"/>
      <c r="H234" s="16"/>
      <c r="I234" s="30"/>
      <c r="J234" s="16"/>
      <c r="K234" s="30"/>
      <c r="L234" s="16"/>
      <c r="M234" s="30"/>
      <c r="N234" s="16"/>
      <c r="O234" s="30"/>
      <c r="P234" s="30"/>
      <c r="Q234" s="4"/>
      <c r="R234" s="16"/>
      <c r="S234" s="16"/>
    </row>
    <row r="235" spans="1:19" x14ac:dyDescent="0.25">
      <c r="A235" s="30"/>
      <c r="B235" s="16"/>
      <c r="C235" s="30"/>
      <c r="D235" s="16"/>
      <c r="E235" s="30"/>
      <c r="F235" s="35" t="s">
        <v>222</v>
      </c>
      <c r="G235" s="30"/>
      <c r="H235" s="16"/>
      <c r="I235" s="30"/>
      <c r="J235" s="16"/>
      <c r="K235" s="30"/>
      <c r="L235" s="16"/>
      <c r="M235" s="30"/>
      <c r="N235" s="16"/>
      <c r="O235" s="30"/>
      <c r="P235" s="30"/>
      <c r="Q235" s="4"/>
      <c r="R235" s="16"/>
      <c r="S235" s="16"/>
    </row>
    <row r="236" spans="1:19" x14ac:dyDescent="0.25">
      <c r="A236" s="30"/>
      <c r="B236" s="16"/>
      <c r="C236" s="30"/>
      <c r="D236" s="16"/>
      <c r="E236" s="30"/>
      <c r="F236" s="35" t="s">
        <v>223</v>
      </c>
      <c r="G236" s="30"/>
      <c r="H236" s="16"/>
      <c r="I236" s="30"/>
      <c r="J236" s="16"/>
      <c r="K236" s="30"/>
      <c r="L236" s="16"/>
      <c r="M236" s="30"/>
      <c r="N236" s="16"/>
      <c r="O236" s="30"/>
      <c r="P236" s="30"/>
      <c r="Q236" s="4"/>
      <c r="R236" s="16"/>
      <c r="S236" s="16"/>
    </row>
    <row r="237" spans="1:19" x14ac:dyDescent="0.25">
      <c r="A237" s="30"/>
      <c r="B237" s="16"/>
      <c r="C237" s="30"/>
      <c r="D237" s="16"/>
      <c r="E237" s="30"/>
      <c r="F237" s="35" t="s">
        <v>224</v>
      </c>
      <c r="G237" s="30"/>
      <c r="H237" s="16"/>
      <c r="I237" s="30"/>
      <c r="J237" s="16"/>
      <c r="K237" s="30"/>
      <c r="L237" s="16"/>
      <c r="M237" s="30"/>
      <c r="N237" s="16"/>
      <c r="O237" s="30"/>
      <c r="P237" s="30"/>
      <c r="Q237" s="4"/>
      <c r="R237" s="16"/>
      <c r="S237" s="16"/>
    </row>
    <row r="238" spans="1:19" x14ac:dyDescent="0.25">
      <c r="A238" s="30"/>
      <c r="B238" s="16"/>
      <c r="C238" s="30"/>
      <c r="D238" s="16"/>
      <c r="E238" s="30"/>
      <c r="F238" s="35" t="s">
        <v>225</v>
      </c>
      <c r="G238" s="30"/>
      <c r="H238" s="16"/>
      <c r="I238" s="30"/>
      <c r="J238" s="16"/>
      <c r="K238" s="30"/>
      <c r="L238" s="16"/>
      <c r="M238" s="30"/>
      <c r="N238" s="16"/>
      <c r="O238" s="30"/>
      <c r="P238" s="30"/>
      <c r="Q238" s="4"/>
      <c r="R238" s="16"/>
      <c r="S238" s="16"/>
    </row>
    <row r="239" spans="1:19" x14ac:dyDescent="0.25">
      <c r="A239" s="30"/>
      <c r="B239" s="16"/>
      <c r="C239" s="30"/>
      <c r="D239" s="16"/>
      <c r="E239" s="30"/>
      <c r="F239" s="35" t="s">
        <v>226</v>
      </c>
      <c r="G239" s="30"/>
      <c r="H239" s="16"/>
      <c r="I239" s="30"/>
      <c r="J239" s="16"/>
      <c r="K239" s="30"/>
      <c r="L239" s="16"/>
      <c r="M239" s="30"/>
      <c r="N239" s="16"/>
      <c r="O239" s="30"/>
      <c r="P239" s="30"/>
      <c r="Q239" s="4"/>
      <c r="R239" s="16"/>
      <c r="S239" s="16"/>
    </row>
    <row r="240" spans="1:19" x14ac:dyDescent="0.25">
      <c r="A240" s="30"/>
      <c r="B240" s="16"/>
      <c r="C240" s="30"/>
      <c r="D240" s="16"/>
      <c r="E240" s="30"/>
      <c r="F240" s="35" t="s">
        <v>227</v>
      </c>
      <c r="G240" s="30"/>
      <c r="H240" s="16"/>
      <c r="I240" s="30"/>
      <c r="J240" s="16"/>
      <c r="K240" s="30"/>
      <c r="L240" s="16"/>
      <c r="M240" s="30"/>
      <c r="N240" s="16"/>
      <c r="O240" s="30"/>
      <c r="P240" s="30"/>
      <c r="Q240" s="4"/>
      <c r="R240" s="16"/>
      <c r="S240" s="16"/>
    </row>
    <row r="241" spans="1:19" x14ac:dyDescent="0.25">
      <c r="A241" s="30"/>
      <c r="B241" s="16"/>
      <c r="C241" s="30"/>
      <c r="D241" s="16"/>
      <c r="E241" s="30"/>
      <c r="F241" s="35" t="s">
        <v>696</v>
      </c>
      <c r="G241" s="30"/>
      <c r="H241" s="16"/>
      <c r="I241" s="30"/>
      <c r="J241" s="16"/>
      <c r="K241" s="30"/>
      <c r="L241" s="16"/>
      <c r="M241" s="30"/>
      <c r="N241" s="16"/>
      <c r="O241" s="30"/>
      <c r="P241" s="30"/>
      <c r="Q241" s="4"/>
      <c r="R241" s="16"/>
      <c r="S241" s="16"/>
    </row>
    <row r="242" spans="1:19" x14ac:dyDescent="0.25">
      <c r="A242" s="30"/>
      <c r="B242" s="16"/>
      <c r="C242" s="30"/>
      <c r="D242" s="16"/>
      <c r="E242" s="30"/>
      <c r="F242" s="35" t="s">
        <v>228</v>
      </c>
      <c r="G242" s="30"/>
      <c r="H242" s="16"/>
      <c r="I242" s="30"/>
      <c r="J242" s="16"/>
      <c r="K242" s="30"/>
      <c r="L242" s="16"/>
      <c r="M242" s="30"/>
      <c r="N242" s="16"/>
      <c r="O242" s="30"/>
      <c r="P242" s="30"/>
      <c r="Q242" s="4"/>
      <c r="R242" s="16"/>
      <c r="S242" s="16"/>
    </row>
    <row r="243" spans="1:19" x14ac:dyDescent="0.25">
      <c r="A243" s="30"/>
      <c r="B243" s="16"/>
      <c r="C243" s="30"/>
      <c r="D243" s="16"/>
      <c r="E243" s="30"/>
      <c r="F243" s="35" t="s">
        <v>229</v>
      </c>
      <c r="G243" s="30"/>
      <c r="H243" s="16"/>
      <c r="I243" s="30"/>
      <c r="J243" s="16"/>
      <c r="K243" s="30"/>
      <c r="L243" s="16"/>
      <c r="M243" s="30"/>
      <c r="N243" s="16"/>
      <c r="O243" s="30"/>
      <c r="P243" s="30"/>
      <c r="Q243" s="4"/>
      <c r="R243" s="16"/>
      <c r="S243" s="16"/>
    </row>
    <row r="244" spans="1:19" x14ac:dyDescent="0.25">
      <c r="A244" s="30"/>
      <c r="B244" s="16"/>
      <c r="C244" s="30"/>
      <c r="D244" s="16"/>
      <c r="E244" s="30"/>
      <c r="F244" s="35" t="s">
        <v>230</v>
      </c>
      <c r="G244" s="30"/>
      <c r="H244" s="16"/>
      <c r="I244" s="30"/>
      <c r="J244" s="16"/>
      <c r="K244" s="30"/>
      <c r="L244" s="16"/>
      <c r="M244" s="30"/>
      <c r="N244" s="16"/>
      <c r="O244" s="30"/>
      <c r="P244" s="30"/>
      <c r="Q244" s="4"/>
      <c r="R244" s="16"/>
      <c r="S244" s="16"/>
    </row>
    <row r="245" spans="1:19" x14ac:dyDescent="0.25">
      <c r="A245" s="30"/>
      <c r="B245" s="16"/>
      <c r="C245" s="30"/>
      <c r="D245" s="16"/>
      <c r="E245" s="30"/>
      <c r="F245" s="35" t="s">
        <v>231</v>
      </c>
      <c r="G245" s="30"/>
      <c r="H245" s="16"/>
      <c r="I245" s="30"/>
      <c r="J245" s="16"/>
      <c r="K245" s="30"/>
      <c r="L245" s="16"/>
      <c r="M245" s="30"/>
      <c r="N245" s="16"/>
      <c r="O245" s="30"/>
      <c r="P245" s="30"/>
      <c r="Q245" s="4"/>
      <c r="R245" s="16"/>
      <c r="S245" s="16"/>
    </row>
    <row r="246" spans="1:19" x14ac:dyDescent="0.25">
      <c r="A246" s="30"/>
      <c r="B246" s="16"/>
      <c r="C246" s="30"/>
      <c r="D246" s="16"/>
      <c r="E246" s="30"/>
      <c r="F246" s="35" t="s">
        <v>232</v>
      </c>
      <c r="G246" s="30"/>
      <c r="H246" s="16"/>
      <c r="I246" s="30"/>
      <c r="J246" s="16"/>
      <c r="K246" s="30"/>
      <c r="L246" s="16"/>
      <c r="M246" s="30"/>
      <c r="N246" s="16"/>
      <c r="O246" s="30"/>
      <c r="P246" s="30"/>
      <c r="Q246" s="4"/>
      <c r="R246" s="16"/>
      <c r="S246" s="16"/>
    </row>
    <row r="247" spans="1:19" x14ac:dyDescent="0.25">
      <c r="A247" s="30"/>
      <c r="B247" s="16"/>
      <c r="C247" s="30"/>
      <c r="D247" s="16"/>
      <c r="E247" s="30"/>
      <c r="F247" s="35" t="s">
        <v>233</v>
      </c>
      <c r="G247" s="30"/>
      <c r="H247" s="16"/>
      <c r="I247" s="30"/>
      <c r="J247" s="16"/>
      <c r="K247" s="30"/>
      <c r="L247" s="16"/>
      <c r="M247" s="30"/>
      <c r="N247" s="16"/>
      <c r="O247" s="30"/>
      <c r="P247" s="30"/>
      <c r="Q247" s="4"/>
      <c r="R247" s="16"/>
      <c r="S247" s="16"/>
    </row>
    <row r="248" spans="1:19" x14ac:dyDescent="0.25">
      <c r="A248" s="30"/>
      <c r="B248" s="16"/>
      <c r="C248" s="30"/>
      <c r="D248" s="16"/>
      <c r="E248" s="30"/>
      <c r="F248" s="35" t="s">
        <v>234</v>
      </c>
      <c r="G248" s="30"/>
      <c r="H248" s="16"/>
      <c r="I248" s="30"/>
      <c r="J248" s="16"/>
      <c r="K248" s="30"/>
      <c r="L248" s="16"/>
      <c r="M248" s="30"/>
      <c r="N248" s="16"/>
      <c r="O248" s="30"/>
      <c r="P248" s="30"/>
      <c r="Q248" s="4"/>
      <c r="R248" s="16"/>
      <c r="S248" s="16"/>
    </row>
    <row r="249" spans="1:19" x14ac:dyDescent="0.25">
      <c r="A249" s="30"/>
      <c r="B249" s="16"/>
      <c r="C249" s="30"/>
      <c r="D249" s="16"/>
      <c r="E249" s="30"/>
      <c r="F249" s="35" t="s">
        <v>235</v>
      </c>
      <c r="G249" s="30"/>
      <c r="H249" s="16"/>
      <c r="I249" s="30"/>
      <c r="J249" s="16"/>
      <c r="K249" s="30"/>
      <c r="L249" s="16"/>
      <c r="M249" s="30"/>
      <c r="N249" s="16"/>
      <c r="O249" s="30"/>
      <c r="P249" s="30"/>
      <c r="Q249" s="4"/>
      <c r="R249" s="16"/>
      <c r="S249" s="16"/>
    </row>
    <row r="250" spans="1:19" x14ac:dyDescent="0.25">
      <c r="A250" s="30"/>
      <c r="B250" s="16"/>
      <c r="C250" s="30"/>
      <c r="D250" s="16"/>
      <c r="E250" s="30"/>
      <c r="F250" s="35" t="s">
        <v>236</v>
      </c>
      <c r="G250" s="30"/>
      <c r="H250" s="16"/>
      <c r="I250" s="30"/>
      <c r="J250" s="16"/>
      <c r="K250" s="30"/>
      <c r="L250" s="16"/>
      <c r="M250" s="30"/>
      <c r="N250" s="16"/>
      <c r="O250" s="30"/>
      <c r="P250" s="30"/>
      <c r="Q250" s="4"/>
      <c r="R250" s="16"/>
      <c r="S250" s="16"/>
    </row>
    <row r="251" spans="1:19" x14ac:dyDescent="0.25">
      <c r="A251" s="30"/>
      <c r="B251" s="16"/>
      <c r="C251" s="30"/>
      <c r="D251" s="16"/>
      <c r="E251" s="30"/>
      <c r="F251" s="35" t="s">
        <v>237</v>
      </c>
      <c r="G251" s="30"/>
      <c r="H251" s="16"/>
      <c r="I251" s="30"/>
      <c r="J251" s="16"/>
      <c r="K251" s="30"/>
      <c r="L251" s="16"/>
      <c r="M251" s="30"/>
      <c r="N251" s="16"/>
      <c r="O251" s="30"/>
      <c r="P251" s="30"/>
      <c r="Q251" s="4"/>
      <c r="R251" s="16"/>
      <c r="S251" s="16"/>
    </row>
    <row r="252" spans="1:19" x14ac:dyDescent="0.25">
      <c r="A252" s="30"/>
      <c r="B252" s="16"/>
      <c r="C252" s="30"/>
      <c r="D252" s="16"/>
      <c r="E252" s="30"/>
      <c r="F252" s="35" t="s">
        <v>238</v>
      </c>
      <c r="G252" s="30"/>
      <c r="H252" s="16"/>
      <c r="I252" s="30"/>
      <c r="J252" s="16"/>
      <c r="K252" s="30"/>
      <c r="L252" s="16"/>
      <c r="M252" s="30"/>
      <c r="N252" s="16"/>
      <c r="O252" s="30"/>
      <c r="P252" s="30"/>
      <c r="Q252" s="4"/>
      <c r="R252" s="16"/>
      <c r="S252" s="16"/>
    </row>
    <row r="253" spans="1:19" x14ac:dyDescent="0.25">
      <c r="A253" s="30"/>
      <c r="B253" s="16"/>
      <c r="C253" s="30"/>
      <c r="D253" s="16"/>
      <c r="E253" s="30"/>
      <c r="F253" s="35" t="s">
        <v>239</v>
      </c>
      <c r="G253" s="30"/>
      <c r="H253" s="16"/>
      <c r="I253" s="30"/>
      <c r="J253" s="16"/>
      <c r="K253" s="30"/>
      <c r="L253" s="16"/>
      <c r="M253" s="30"/>
      <c r="N253" s="16"/>
      <c r="O253" s="30"/>
      <c r="P253" s="30"/>
      <c r="Q253" s="4"/>
      <c r="R253" s="16"/>
      <c r="S253" s="16"/>
    </row>
    <row r="254" spans="1:19" x14ac:dyDescent="0.25">
      <c r="A254" s="30"/>
      <c r="B254" s="16"/>
      <c r="C254" s="30"/>
      <c r="D254" s="16"/>
      <c r="E254" s="30"/>
      <c r="F254" s="35" t="s">
        <v>240</v>
      </c>
      <c r="G254" s="30"/>
      <c r="H254" s="16"/>
      <c r="I254" s="30"/>
      <c r="J254" s="16"/>
      <c r="K254" s="30"/>
      <c r="L254" s="16"/>
      <c r="M254" s="30"/>
      <c r="N254" s="16"/>
      <c r="O254" s="30"/>
      <c r="P254" s="30"/>
      <c r="Q254" s="4"/>
      <c r="R254" s="16"/>
      <c r="S254" s="16"/>
    </row>
    <row r="255" spans="1:19" x14ac:dyDescent="0.25">
      <c r="A255" s="30"/>
      <c r="B255" s="16"/>
      <c r="C255" s="30"/>
      <c r="D255" s="16"/>
      <c r="E255" s="30"/>
      <c r="F255" s="35" t="s">
        <v>241</v>
      </c>
      <c r="G255" s="30"/>
      <c r="H255" s="16"/>
      <c r="I255" s="30"/>
      <c r="J255" s="16"/>
      <c r="K255" s="30"/>
      <c r="L255" s="16"/>
      <c r="M255" s="30"/>
      <c r="N255" s="16"/>
      <c r="O255" s="30"/>
      <c r="P255" s="30"/>
      <c r="Q255" s="4"/>
      <c r="R255" s="16"/>
      <c r="S255" s="16"/>
    </row>
    <row r="256" spans="1:19" x14ac:dyDescent="0.25">
      <c r="A256" s="30"/>
      <c r="B256" s="16"/>
      <c r="C256" s="30"/>
      <c r="D256" s="16"/>
      <c r="E256" s="30"/>
      <c r="F256" s="35" t="s">
        <v>697</v>
      </c>
      <c r="G256" s="30"/>
      <c r="H256" s="16"/>
      <c r="I256" s="30"/>
      <c r="J256" s="16"/>
      <c r="K256" s="30"/>
      <c r="L256" s="16"/>
      <c r="M256" s="30"/>
      <c r="N256" s="16"/>
      <c r="O256" s="30"/>
      <c r="P256" s="30"/>
      <c r="Q256" s="4"/>
      <c r="R256" s="16"/>
      <c r="S256" s="16"/>
    </row>
    <row r="257" spans="1:19" x14ac:dyDescent="0.25">
      <c r="A257" s="30"/>
      <c r="B257" s="16"/>
      <c r="C257" s="30"/>
      <c r="D257" s="16"/>
      <c r="E257" s="30"/>
      <c r="F257" s="35" t="s">
        <v>242</v>
      </c>
      <c r="G257" s="30"/>
      <c r="H257" s="16"/>
      <c r="I257" s="30"/>
      <c r="J257" s="16"/>
      <c r="K257" s="30"/>
      <c r="L257" s="16"/>
      <c r="M257" s="30"/>
      <c r="N257" s="16"/>
      <c r="O257" s="30"/>
      <c r="P257" s="30"/>
      <c r="Q257" s="4"/>
      <c r="R257" s="16"/>
      <c r="S257" s="16"/>
    </row>
    <row r="258" spans="1:19" x14ac:dyDescent="0.25">
      <c r="A258" s="30"/>
      <c r="B258" s="16"/>
      <c r="C258" s="30"/>
      <c r="D258" s="16"/>
      <c r="E258" s="30"/>
      <c r="F258" s="35" t="s">
        <v>242</v>
      </c>
      <c r="G258" s="30"/>
      <c r="H258" s="16"/>
      <c r="I258" s="30"/>
      <c r="J258" s="16"/>
      <c r="K258" s="30"/>
      <c r="L258" s="16"/>
      <c r="M258" s="30"/>
      <c r="N258" s="16"/>
      <c r="O258" s="30"/>
      <c r="P258" s="30"/>
      <c r="Q258" s="4"/>
      <c r="R258" s="16"/>
      <c r="S258" s="16"/>
    </row>
    <row r="259" spans="1:19" x14ac:dyDescent="0.25">
      <c r="A259" s="30"/>
      <c r="B259" s="16"/>
      <c r="C259" s="30"/>
      <c r="D259" s="16"/>
      <c r="E259" s="30"/>
      <c r="F259" s="35" t="s">
        <v>243</v>
      </c>
      <c r="G259" s="30"/>
      <c r="H259" s="16"/>
      <c r="I259" s="30"/>
      <c r="J259" s="16"/>
      <c r="K259" s="30"/>
      <c r="L259" s="16"/>
      <c r="M259" s="30"/>
      <c r="N259" s="16"/>
      <c r="O259" s="30"/>
      <c r="P259" s="30"/>
      <c r="Q259" s="4"/>
      <c r="R259" s="16"/>
      <c r="S259" s="16"/>
    </row>
    <row r="260" spans="1:19" x14ac:dyDescent="0.25">
      <c r="A260" s="30"/>
      <c r="B260" s="16"/>
      <c r="C260" s="30"/>
      <c r="D260" s="16"/>
      <c r="E260" s="30"/>
      <c r="F260" s="35" t="s">
        <v>698</v>
      </c>
      <c r="G260" s="30"/>
      <c r="H260" s="16"/>
      <c r="I260" s="30"/>
      <c r="J260" s="16"/>
      <c r="K260" s="30"/>
      <c r="L260" s="16"/>
      <c r="M260" s="30"/>
      <c r="N260" s="16"/>
      <c r="O260" s="30"/>
      <c r="P260" s="30"/>
      <c r="Q260" s="4"/>
      <c r="R260" s="16"/>
      <c r="S260" s="16"/>
    </row>
    <row r="261" spans="1:19" x14ac:dyDescent="0.25">
      <c r="A261" s="30"/>
      <c r="B261" s="16"/>
      <c r="C261" s="30"/>
      <c r="D261" s="16"/>
      <c r="E261" s="30"/>
      <c r="F261" s="35" t="s">
        <v>244</v>
      </c>
      <c r="G261" s="30"/>
      <c r="H261" s="16"/>
      <c r="I261" s="30"/>
      <c r="J261" s="16"/>
      <c r="K261" s="30"/>
      <c r="L261" s="16"/>
      <c r="M261" s="30"/>
      <c r="N261" s="16"/>
      <c r="O261" s="30"/>
      <c r="P261" s="30"/>
      <c r="Q261" s="4"/>
      <c r="R261" s="16"/>
      <c r="S261" s="16"/>
    </row>
    <row r="262" spans="1:19" x14ac:dyDescent="0.25">
      <c r="A262" s="30"/>
      <c r="B262" s="16"/>
      <c r="C262" s="30"/>
      <c r="D262" s="16"/>
      <c r="E262" s="30"/>
      <c r="F262" s="35" t="s">
        <v>245</v>
      </c>
      <c r="G262" s="30"/>
      <c r="H262" s="16"/>
      <c r="I262" s="30"/>
      <c r="J262" s="16"/>
      <c r="K262" s="30"/>
      <c r="L262" s="16"/>
      <c r="M262" s="30"/>
      <c r="N262" s="16"/>
      <c r="O262" s="30"/>
      <c r="P262" s="30"/>
      <c r="Q262" s="4"/>
      <c r="R262" s="16"/>
      <c r="S262" s="16"/>
    </row>
    <row r="263" spans="1:19" x14ac:dyDescent="0.25">
      <c r="A263" s="30"/>
      <c r="B263" s="16"/>
      <c r="C263" s="30"/>
      <c r="D263" s="16"/>
      <c r="E263" s="30"/>
      <c r="F263" s="35" t="s">
        <v>246</v>
      </c>
      <c r="G263" s="30"/>
      <c r="H263" s="16"/>
      <c r="I263" s="30"/>
      <c r="J263" s="16"/>
      <c r="K263" s="30"/>
      <c r="L263" s="16"/>
      <c r="M263" s="30"/>
      <c r="N263" s="16"/>
      <c r="O263" s="30"/>
      <c r="P263" s="30"/>
      <c r="Q263" s="4"/>
      <c r="R263" s="16"/>
      <c r="S263" s="16"/>
    </row>
    <row r="264" spans="1:19" x14ac:dyDescent="0.25">
      <c r="A264" s="30"/>
      <c r="B264" s="16"/>
      <c r="C264" s="30"/>
      <c r="D264" s="16"/>
      <c r="E264" s="30"/>
      <c r="F264" s="35" t="s">
        <v>247</v>
      </c>
      <c r="G264" s="30"/>
      <c r="H264" s="16"/>
      <c r="I264" s="30"/>
      <c r="J264" s="16"/>
      <c r="K264" s="30"/>
      <c r="L264" s="16"/>
      <c r="M264" s="30"/>
      <c r="N264" s="16"/>
      <c r="O264" s="30"/>
      <c r="P264" s="30"/>
      <c r="Q264" s="4"/>
      <c r="R264" s="16"/>
      <c r="S264" s="16"/>
    </row>
    <row r="265" spans="1:19" x14ac:dyDescent="0.25">
      <c r="A265" s="30"/>
      <c r="B265" s="16"/>
      <c r="C265" s="30"/>
      <c r="D265" s="16"/>
      <c r="E265" s="30"/>
      <c r="F265" s="35" t="s">
        <v>248</v>
      </c>
      <c r="G265" s="30"/>
      <c r="H265" s="16"/>
      <c r="I265" s="30"/>
      <c r="J265" s="16"/>
      <c r="K265" s="30"/>
      <c r="L265" s="16"/>
      <c r="M265" s="30"/>
      <c r="N265" s="16"/>
      <c r="O265" s="30"/>
      <c r="P265" s="30"/>
      <c r="Q265" s="4"/>
      <c r="R265" s="16"/>
      <c r="S265" s="16"/>
    </row>
    <row r="266" spans="1:19" x14ac:dyDescent="0.25">
      <c r="A266" s="30"/>
      <c r="B266" s="16"/>
      <c r="C266" s="30"/>
      <c r="D266" s="16"/>
      <c r="E266" s="30"/>
      <c r="F266" s="35" t="s">
        <v>249</v>
      </c>
      <c r="G266" s="30"/>
      <c r="H266" s="16"/>
      <c r="I266" s="30"/>
      <c r="J266" s="16"/>
      <c r="K266" s="30"/>
      <c r="L266" s="16"/>
      <c r="M266" s="30"/>
      <c r="N266" s="16"/>
      <c r="O266" s="30"/>
      <c r="P266" s="30"/>
      <c r="Q266" s="4"/>
      <c r="R266" s="16"/>
      <c r="S266" s="16"/>
    </row>
    <row r="267" spans="1:19" x14ac:dyDescent="0.25">
      <c r="A267" s="30"/>
      <c r="B267" s="16"/>
      <c r="C267" s="30"/>
      <c r="D267" s="16"/>
      <c r="E267" s="30"/>
      <c r="F267" s="35" t="s">
        <v>250</v>
      </c>
      <c r="G267" s="30"/>
      <c r="H267" s="16"/>
      <c r="I267" s="30"/>
      <c r="J267" s="16"/>
      <c r="K267" s="30"/>
      <c r="L267" s="16"/>
      <c r="M267" s="30"/>
      <c r="N267" s="16"/>
      <c r="O267" s="30"/>
      <c r="P267" s="30"/>
      <c r="Q267" s="4"/>
      <c r="R267" s="16"/>
      <c r="S267" s="16"/>
    </row>
    <row r="268" spans="1:19" x14ac:dyDescent="0.25">
      <c r="A268" s="30"/>
      <c r="B268" s="16"/>
      <c r="C268" s="30"/>
      <c r="D268" s="16"/>
      <c r="E268" s="30"/>
      <c r="F268" s="35" t="s">
        <v>251</v>
      </c>
      <c r="G268" s="30"/>
      <c r="H268" s="16"/>
      <c r="I268" s="30"/>
      <c r="J268" s="16"/>
      <c r="K268" s="30"/>
      <c r="L268" s="16"/>
      <c r="M268" s="30"/>
      <c r="N268" s="16"/>
      <c r="O268" s="30"/>
      <c r="P268" s="30"/>
      <c r="Q268" s="4"/>
      <c r="R268" s="16"/>
      <c r="S268" s="16"/>
    </row>
    <row r="269" spans="1:19" x14ac:dyDescent="0.25">
      <c r="A269" s="30"/>
      <c r="B269" s="16"/>
      <c r="C269" s="30"/>
      <c r="D269" s="16"/>
      <c r="E269" s="30"/>
      <c r="F269" s="35" t="s">
        <v>252</v>
      </c>
      <c r="G269" s="30"/>
      <c r="H269" s="16"/>
      <c r="I269" s="30"/>
      <c r="J269" s="16"/>
      <c r="K269" s="30"/>
      <c r="L269" s="16"/>
      <c r="M269" s="30"/>
      <c r="N269" s="16"/>
      <c r="O269" s="30"/>
      <c r="P269" s="30"/>
      <c r="Q269" s="4"/>
      <c r="R269" s="16"/>
      <c r="S269" s="16"/>
    </row>
    <row r="270" spans="1:19" x14ac:dyDescent="0.25">
      <c r="A270" s="30"/>
      <c r="B270" s="16"/>
      <c r="C270" s="30"/>
      <c r="D270" s="16"/>
      <c r="E270" s="30"/>
      <c r="F270" s="35" t="s">
        <v>253</v>
      </c>
      <c r="G270" s="30"/>
      <c r="H270" s="16"/>
      <c r="I270" s="30"/>
      <c r="J270" s="16"/>
      <c r="K270" s="30"/>
      <c r="L270" s="16"/>
      <c r="M270" s="30"/>
      <c r="N270" s="16"/>
      <c r="O270" s="30"/>
      <c r="P270" s="30"/>
      <c r="Q270" s="4"/>
      <c r="R270" s="16"/>
      <c r="S270" s="16"/>
    </row>
    <row r="271" spans="1:19" x14ac:dyDescent="0.25">
      <c r="A271" s="30"/>
      <c r="B271" s="16"/>
      <c r="C271" s="30"/>
      <c r="D271" s="16"/>
      <c r="E271" s="30"/>
      <c r="F271" s="35" t="s">
        <v>254</v>
      </c>
      <c r="G271" s="30"/>
      <c r="H271" s="16"/>
      <c r="I271" s="30"/>
      <c r="J271" s="16"/>
      <c r="K271" s="30"/>
      <c r="L271" s="16"/>
      <c r="M271" s="30"/>
      <c r="N271" s="16"/>
      <c r="O271" s="30"/>
      <c r="P271" s="30"/>
      <c r="Q271" s="4"/>
      <c r="R271" s="16"/>
      <c r="S271" s="16"/>
    </row>
    <row r="272" spans="1:19" x14ac:dyDescent="0.25">
      <c r="A272" s="30"/>
      <c r="B272" s="16"/>
      <c r="C272" s="30"/>
      <c r="D272" s="16"/>
      <c r="E272" s="30"/>
      <c r="F272" s="35" t="s">
        <v>255</v>
      </c>
      <c r="G272" s="30"/>
      <c r="H272" s="16"/>
      <c r="I272" s="30"/>
      <c r="J272" s="16"/>
      <c r="K272" s="30"/>
      <c r="L272" s="16"/>
      <c r="M272" s="30"/>
      <c r="N272" s="16"/>
      <c r="O272" s="30"/>
      <c r="P272" s="30"/>
      <c r="Q272" s="4"/>
      <c r="R272" s="16"/>
      <c r="S272" s="16"/>
    </row>
    <row r="273" spans="1:19" x14ac:dyDescent="0.25">
      <c r="A273" s="30"/>
      <c r="B273" s="16"/>
      <c r="C273" s="30"/>
      <c r="D273" s="16"/>
      <c r="E273" s="30"/>
      <c r="F273" s="35" t="s">
        <v>256</v>
      </c>
      <c r="G273" s="30"/>
      <c r="H273" s="16"/>
      <c r="I273" s="30"/>
      <c r="J273" s="16"/>
      <c r="K273" s="30"/>
      <c r="L273" s="16"/>
      <c r="M273" s="30"/>
      <c r="N273" s="16"/>
      <c r="O273" s="30"/>
      <c r="P273" s="30"/>
      <c r="Q273" s="4"/>
      <c r="R273" s="16"/>
      <c r="S273" s="16"/>
    </row>
    <row r="274" spans="1:19" x14ac:dyDescent="0.25">
      <c r="A274" s="30"/>
      <c r="B274" s="16"/>
      <c r="C274" s="30"/>
      <c r="D274" s="16"/>
      <c r="E274" s="30"/>
      <c r="F274" s="35" t="s">
        <v>699</v>
      </c>
      <c r="G274" s="30"/>
      <c r="H274" s="16"/>
      <c r="I274" s="30"/>
      <c r="J274" s="16"/>
      <c r="K274" s="30"/>
      <c r="L274" s="16"/>
      <c r="M274" s="30"/>
      <c r="N274" s="16"/>
      <c r="O274" s="30"/>
      <c r="P274" s="30"/>
      <c r="Q274" s="4"/>
      <c r="R274" s="16"/>
      <c r="S274" s="16"/>
    </row>
    <row r="275" spans="1:19" x14ac:dyDescent="0.25">
      <c r="A275" s="30"/>
      <c r="B275" s="16"/>
      <c r="C275" s="30"/>
      <c r="D275" s="16"/>
      <c r="E275" s="30"/>
      <c r="F275" s="35" t="s">
        <v>257</v>
      </c>
      <c r="G275" s="30"/>
      <c r="H275" s="16"/>
      <c r="I275" s="30"/>
      <c r="J275" s="16"/>
      <c r="K275" s="30"/>
      <c r="L275" s="16"/>
      <c r="M275" s="30"/>
      <c r="N275" s="16"/>
      <c r="O275" s="30"/>
      <c r="P275" s="30"/>
      <c r="Q275" s="4"/>
      <c r="R275" s="16"/>
      <c r="S275" s="16"/>
    </row>
    <row r="276" spans="1:19" x14ac:dyDescent="0.25">
      <c r="A276" s="30"/>
      <c r="B276" s="16"/>
      <c r="C276" s="30"/>
      <c r="D276" s="16"/>
      <c r="E276" s="30"/>
      <c r="F276" s="35" t="s">
        <v>258</v>
      </c>
      <c r="G276" s="30"/>
      <c r="H276" s="16"/>
      <c r="I276" s="30"/>
      <c r="J276" s="16"/>
      <c r="K276" s="30"/>
      <c r="L276" s="16"/>
      <c r="M276" s="30"/>
      <c r="N276" s="16"/>
      <c r="O276" s="30"/>
      <c r="P276" s="30"/>
      <c r="Q276" s="4"/>
      <c r="R276" s="16"/>
      <c r="S276" s="16"/>
    </row>
    <row r="277" spans="1:19" x14ac:dyDescent="0.25">
      <c r="A277" s="30"/>
      <c r="B277" s="16"/>
      <c r="C277" s="30"/>
      <c r="D277" s="16"/>
      <c r="E277" s="30"/>
      <c r="F277" s="35" t="s">
        <v>259</v>
      </c>
      <c r="G277" s="30"/>
      <c r="H277" s="16"/>
      <c r="I277" s="30"/>
      <c r="J277" s="16"/>
      <c r="K277" s="30"/>
      <c r="L277" s="16"/>
      <c r="M277" s="30"/>
      <c r="N277" s="16"/>
      <c r="O277" s="30"/>
      <c r="P277" s="30"/>
      <c r="Q277" s="4"/>
      <c r="R277" s="16"/>
      <c r="S277" s="16"/>
    </row>
    <row r="278" spans="1:19" x14ac:dyDescent="0.25">
      <c r="A278" s="30"/>
      <c r="B278" s="16"/>
      <c r="C278" s="30"/>
      <c r="D278" s="16"/>
      <c r="E278" s="30"/>
      <c r="F278" s="35" t="s">
        <v>260</v>
      </c>
      <c r="G278" s="30"/>
      <c r="H278" s="16"/>
      <c r="I278" s="30"/>
      <c r="J278" s="16"/>
      <c r="K278" s="30"/>
      <c r="L278" s="16"/>
      <c r="M278" s="30"/>
      <c r="N278" s="16"/>
      <c r="O278" s="30"/>
      <c r="P278" s="30"/>
      <c r="Q278" s="4"/>
      <c r="R278" s="16"/>
      <c r="S278" s="16"/>
    </row>
    <row r="279" spans="1:19" x14ac:dyDescent="0.25">
      <c r="A279" s="30"/>
      <c r="B279" s="16"/>
      <c r="C279" s="30"/>
      <c r="D279" s="16"/>
      <c r="E279" s="30"/>
      <c r="F279" s="35" t="s">
        <v>261</v>
      </c>
      <c r="G279" s="30"/>
      <c r="H279" s="16"/>
      <c r="I279" s="30"/>
      <c r="J279" s="16"/>
      <c r="K279" s="30"/>
      <c r="L279" s="16"/>
      <c r="M279" s="30"/>
      <c r="N279" s="16"/>
      <c r="O279" s="30"/>
      <c r="P279" s="30"/>
      <c r="Q279" s="4"/>
      <c r="R279" s="16"/>
      <c r="S279" s="16"/>
    </row>
    <row r="280" spans="1:19" x14ac:dyDescent="0.25">
      <c r="A280" s="30"/>
      <c r="B280" s="16"/>
      <c r="C280" s="30"/>
      <c r="D280" s="16"/>
      <c r="E280" s="30"/>
      <c r="F280" s="35" t="s">
        <v>262</v>
      </c>
      <c r="G280" s="30"/>
      <c r="H280" s="16"/>
      <c r="I280" s="30"/>
      <c r="J280" s="16"/>
      <c r="K280" s="30"/>
      <c r="L280" s="16"/>
      <c r="M280" s="30"/>
      <c r="N280" s="16"/>
      <c r="O280" s="30"/>
      <c r="P280" s="30"/>
      <c r="Q280" s="4"/>
      <c r="R280" s="16"/>
      <c r="S280" s="16"/>
    </row>
    <row r="281" spans="1:19" x14ac:dyDescent="0.25">
      <c r="A281" s="30"/>
      <c r="B281" s="16"/>
      <c r="C281" s="30"/>
      <c r="D281" s="16"/>
      <c r="E281" s="30"/>
      <c r="F281" s="35" t="s">
        <v>263</v>
      </c>
      <c r="G281" s="30"/>
      <c r="H281" s="16"/>
      <c r="I281" s="30"/>
      <c r="J281" s="16"/>
      <c r="K281" s="30"/>
      <c r="L281" s="16"/>
      <c r="M281" s="30"/>
      <c r="N281" s="16"/>
      <c r="O281" s="30"/>
      <c r="P281" s="30"/>
      <c r="Q281" s="4"/>
      <c r="R281" s="16"/>
      <c r="S281" s="16"/>
    </row>
    <row r="282" spans="1:19" x14ac:dyDescent="0.25">
      <c r="A282" s="30"/>
      <c r="B282" s="16"/>
      <c r="C282" s="30"/>
      <c r="D282" s="16"/>
      <c r="E282" s="30"/>
      <c r="F282" s="35" t="s">
        <v>264</v>
      </c>
      <c r="G282" s="30"/>
      <c r="H282" s="16"/>
      <c r="I282" s="30"/>
      <c r="J282" s="16"/>
      <c r="K282" s="30"/>
      <c r="L282" s="16"/>
      <c r="M282" s="30"/>
      <c r="N282" s="16"/>
      <c r="O282" s="30"/>
      <c r="P282" s="30"/>
      <c r="Q282" s="4"/>
      <c r="R282" s="16"/>
      <c r="S282" s="16"/>
    </row>
    <row r="283" spans="1:19" x14ac:dyDescent="0.25">
      <c r="A283" s="30"/>
      <c r="B283" s="16"/>
      <c r="C283" s="30"/>
      <c r="D283" s="16"/>
      <c r="E283" s="30"/>
      <c r="F283" s="35" t="s">
        <v>264</v>
      </c>
      <c r="G283" s="30"/>
      <c r="H283" s="16"/>
      <c r="I283" s="30"/>
      <c r="J283" s="16"/>
      <c r="K283" s="30"/>
      <c r="L283" s="16"/>
      <c r="M283" s="30"/>
      <c r="N283" s="16"/>
      <c r="O283" s="30"/>
      <c r="P283" s="30"/>
      <c r="Q283" s="4"/>
      <c r="R283" s="16"/>
      <c r="S283" s="16"/>
    </row>
    <row r="284" spans="1:19" x14ac:dyDescent="0.25">
      <c r="A284" s="30"/>
      <c r="B284" s="16"/>
      <c r="C284" s="30"/>
      <c r="D284" s="16"/>
      <c r="E284" s="30"/>
      <c r="F284" s="35" t="s">
        <v>265</v>
      </c>
      <c r="G284" s="30"/>
      <c r="H284" s="16"/>
      <c r="I284" s="30"/>
      <c r="J284" s="16"/>
      <c r="K284" s="30"/>
      <c r="L284" s="16"/>
      <c r="M284" s="30"/>
      <c r="N284" s="16"/>
      <c r="O284" s="30"/>
      <c r="P284" s="30"/>
      <c r="Q284" s="4"/>
      <c r="R284" s="16"/>
      <c r="S284" s="16"/>
    </row>
    <row r="285" spans="1:19" x14ac:dyDescent="0.25">
      <c r="A285" s="30"/>
      <c r="B285" s="16"/>
      <c r="C285" s="30"/>
      <c r="D285" s="16"/>
      <c r="E285" s="30"/>
      <c r="F285" s="35" t="s">
        <v>266</v>
      </c>
      <c r="G285" s="30"/>
      <c r="H285" s="16"/>
      <c r="I285" s="30"/>
      <c r="J285" s="16"/>
      <c r="K285" s="30"/>
      <c r="L285" s="16"/>
      <c r="M285" s="30"/>
      <c r="N285" s="16"/>
      <c r="O285" s="30"/>
      <c r="P285" s="30"/>
      <c r="Q285" s="4"/>
      <c r="R285" s="16"/>
      <c r="S285" s="16"/>
    </row>
    <row r="286" spans="1:19" x14ac:dyDescent="0.25">
      <c r="A286" s="30"/>
      <c r="B286" s="16"/>
      <c r="C286" s="30"/>
      <c r="D286" s="16"/>
      <c r="E286" s="30"/>
      <c r="F286" s="35" t="s">
        <v>267</v>
      </c>
      <c r="G286" s="30"/>
      <c r="H286" s="16"/>
      <c r="I286" s="30"/>
      <c r="J286" s="16"/>
      <c r="K286" s="30"/>
      <c r="L286" s="16"/>
      <c r="M286" s="30"/>
      <c r="N286" s="16"/>
      <c r="O286" s="30"/>
      <c r="P286" s="30"/>
      <c r="Q286" s="4"/>
      <c r="R286" s="16"/>
      <c r="S286" s="16"/>
    </row>
    <row r="287" spans="1:19" x14ac:dyDescent="0.25">
      <c r="A287" s="30"/>
      <c r="B287" s="16"/>
      <c r="C287" s="30"/>
      <c r="D287" s="16"/>
      <c r="E287" s="30"/>
      <c r="F287" s="35" t="s">
        <v>268</v>
      </c>
      <c r="G287" s="30"/>
      <c r="H287" s="16"/>
      <c r="I287" s="30"/>
      <c r="J287" s="16"/>
      <c r="K287" s="30"/>
      <c r="L287" s="16"/>
      <c r="M287" s="30"/>
      <c r="N287" s="16"/>
      <c r="O287" s="30"/>
      <c r="P287" s="30"/>
      <c r="Q287" s="4"/>
      <c r="R287" s="16"/>
      <c r="S287" s="16"/>
    </row>
    <row r="288" spans="1:19" x14ac:dyDescent="0.25">
      <c r="A288" s="30"/>
      <c r="B288" s="16"/>
      <c r="C288" s="30"/>
      <c r="D288" s="16"/>
      <c r="E288" s="30"/>
      <c r="F288" s="35" t="s">
        <v>269</v>
      </c>
      <c r="G288" s="30"/>
      <c r="H288" s="16"/>
      <c r="I288" s="30"/>
      <c r="J288" s="16"/>
      <c r="K288" s="30"/>
      <c r="L288" s="16"/>
      <c r="M288" s="30"/>
      <c r="N288" s="16"/>
      <c r="O288" s="30"/>
      <c r="P288" s="30"/>
      <c r="Q288" s="4"/>
      <c r="R288" s="16"/>
      <c r="S288" s="16"/>
    </row>
    <row r="289" spans="1:19" x14ac:dyDescent="0.25">
      <c r="A289" s="30"/>
      <c r="B289" s="16"/>
      <c r="C289" s="30"/>
      <c r="D289" s="16"/>
      <c r="E289" s="30"/>
      <c r="F289" s="35" t="s">
        <v>270</v>
      </c>
      <c r="G289" s="30"/>
      <c r="H289" s="16"/>
      <c r="I289" s="30"/>
      <c r="J289" s="16"/>
      <c r="K289" s="30"/>
      <c r="L289" s="16"/>
      <c r="M289" s="30"/>
      <c r="N289" s="16"/>
      <c r="O289" s="30"/>
      <c r="P289" s="30"/>
      <c r="Q289" s="4"/>
      <c r="R289" s="16"/>
      <c r="S289" s="16"/>
    </row>
    <row r="290" spans="1:19" x14ac:dyDescent="0.25">
      <c r="A290" s="30"/>
      <c r="B290" s="16"/>
      <c r="C290" s="30"/>
      <c r="D290" s="16"/>
      <c r="E290" s="30"/>
      <c r="F290" s="35" t="s">
        <v>271</v>
      </c>
      <c r="G290" s="30"/>
      <c r="H290" s="16"/>
      <c r="I290" s="30"/>
      <c r="J290" s="16"/>
      <c r="K290" s="30"/>
      <c r="L290" s="16"/>
      <c r="M290" s="30"/>
      <c r="N290" s="16"/>
      <c r="O290" s="30"/>
      <c r="P290" s="30"/>
      <c r="Q290" s="4"/>
      <c r="R290" s="16"/>
      <c r="S290" s="16"/>
    </row>
    <row r="291" spans="1:19" x14ac:dyDescent="0.25">
      <c r="A291" s="30"/>
      <c r="B291" s="16"/>
      <c r="C291" s="30"/>
      <c r="D291" s="16"/>
      <c r="E291" s="30"/>
      <c r="F291" s="35" t="s">
        <v>272</v>
      </c>
      <c r="G291" s="30"/>
      <c r="H291" s="16"/>
      <c r="I291" s="30"/>
      <c r="J291" s="16"/>
      <c r="K291" s="30"/>
      <c r="L291" s="16"/>
      <c r="M291" s="30"/>
      <c r="N291" s="16"/>
      <c r="O291" s="30"/>
      <c r="P291" s="30"/>
      <c r="Q291" s="4"/>
      <c r="R291" s="16"/>
      <c r="S291" s="16"/>
    </row>
    <row r="292" spans="1:19" x14ac:dyDescent="0.25">
      <c r="A292" s="30"/>
      <c r="B292" s="16"/>
      <c r="C292" s="30"/>
      <c r="D292" s="16"/>
      <c r="E292" s="30"/>
      <c r="F292" s="35" t="s">
        <v>273</v>
      </c>
      <c r="G292" s="30"/>
      <c r="H292" s="16"/>
      <c r="I292" s="30"/>
      <c r="J292" s="16"/>
      <c r="K292" s="30"/>
      <c r="L292" s="16"/>
      <c r="M292" s="30"/>
      <c r="N292" s="16"/>
      <c r="O292" s="30"/>
      <c r="P292" s="30"/>
      <c r="Q292" s="4"/>
      <c r="R292" s="16"/>
      <c r="S292" s="16"/>
    </row>
    <row r="293" spans="1:19" x14ac:dyDescent="0.25">
      <c r="A293" s="30"/>
      <c r="B293" s="16"/>
      <c r="C293" s="30"/>
      <c r="D293" s="16"/>
      <c r="E293" s="30"/>
      <c r="F293" s="35" t="s">
        <v>274</v>
      </c>
      <c r="G293" s="30"/>
      <c r="H293" s="16"/>
      <c r="I293" s="30"/>
      <c r="J293" s="16"/>
      <c r="K293" s="30"/>
      <c r="L293" s="16"/>
      <c r="M293" s="30"/>
      <c r="N293" s="16"/>
      <c r="O293" s="30"/>
      <c r="P293" s="30"/>
      <c r="Q293" s="4"/>
      <c r="R293" s="16"/>
      <c r="S293" s="16"/>
    </row>
    <row r="294" spans="1:19" x14ac:dyDescent="0.25">
      <c r="A294" s="30"/>
      <c r="B294" s="16"/>
      <c r="C294" s="30"/>
      <c r="D294" s="16"/>
      <c r="E294" s="30"/>
      <c r="F294" s="35" t="s">
        <v>275</v>
      </c>
      <c r="G294" s="30"/>
      <c r="H294" s="16"/>
      <c r="I294" s="30"/>
      <c r="J294" s="16"/>
      <c r="K294" s="30"/>
      <c r="L294" s="16"/>
      <c r="M294" s="30"/>
      <c r="N294" s="16"/>
      <c r="O294" s="30"/>
      <c r="P294" s="30"/>
      <c r="Q294" s="4"/>
      <c r="R294" s="16"/>
      <c r="S294" s="16"/>
    </row>
    <row r="295" spans="1:19" x14ac:dyDescent="0.25">
      <c r="A295" s="30"/>
      <c r="B295" s="16"/>
      <c r="C295" s="30"/>
      <c r="D295" s="16"/>
      <c r="E295" s="30"/>
      <c r="F295" s="35" t="s">
        <v>276</v>
      </c>
      <c r="G295" s="30"/>
      <c r="H295" s="16"/>
      <c r="I295" s="30"/>
      <c r="J295" s="16"/>
      <c r="K295" s="30"/>
      <c r="L295" s="16"/>
      <c r="M295" s="30"/>
      <c r="N295" s="16"/>
      <c r="O295" s="30"/>
      <c r="P295" s="30"/>
      <c r="Q295" s="4"/>
      <c r="R295" s="16"/>
      <c r="S295" s="16"/>
    </row>
    <row r="296" spans="1:19" x14ac:dyDescent="0.25">
      <c r="A296" s="30"/>
      <c r="B296" s="16"/>
      <c r="C296" s="30"/>
      <c r="D296" s="16"/>
      <c r="E296" s="30"/>
      <c r="F296" s="35" t="s">
        <v>424</v>
      </c>
      <c r="G296" s="30"/>
      <c r="H296" s="16"/>
      <c r="I296" s="30"/>
      <c r="J296" s="16"/>
      <c r="K296" s="30"/>
      <c r="L296" s="16"/>
      <c r="M296" s="30"/>
      <c r="N296" s="16"/>
      <c r="O296" s="30"/>
      <c r="P296" s="30"/>
      <c r="Q296" s="4"/>
      <c r="R296" s="16"/>
      <c r="S296" s="16"/>
    </row>
    <row r="297" spans="1:19" x14ac:dyDescent="0.25">
      <c r="A297" s="30"/>
      <c r="B297" s="16"/>
      <c r="C297" s="30"/>
      <c r="D297" s="16"/>
      <c r="E297" s="30"/>
      <c r="F297" s="35" t="s">
        <v>277</v>
      </c>
      <c r="G297" s="30"/>
      <c r="H297" s="16"/>
      <c r="I297" s="30"/>
      <c r="J297" s="16"/>
      <c r="K297" s="30"/>
      <c r="L297" s="16"/>
      <c r="M297" s="30"/>
      <c r="N297" s="16"/>
      <c r="O297" s="30"/>
      <c r="P297" s="30"/>
      <c r="Q297" s="4"/>
      <c r="R297" s="16"/>
      <c r="S297" s="16"/>
    </row>
    <row r="298" spans="1:19" x14ac:dyDescent="0.25">
      <c r="A298" s="30"/>
      <c r="B298" s="16"/>
      <c r="C298" s="30"/>
      <c r="D298" s="16"/>
      <c r="E298" s="30"/>
      <c r="F298" s="35" t="s">
        <v>278</v>
      </c>
      <c r="G298" s="30"/>
      <c r="H298" s="16"/>
      <c r="I298" s="30"/>
      <c r="J298" s="16"/>
      <c r="K298" s="30"/>
      <c r="L298" s="16"/>
      <c r="M298" s="30"/>
      <c r="N298" s="16"/>
      <c r="O298" s="30"/>
      <c r="P298" s="30"/>
      <c r="Q298" s="4"/>
      <c r="R298" s="16"/>
      <c r="S298" s="16"/>
    </row>
    <row r="299" spans="1:19" x14ac:dyDescent="0.25">
      <c r="A299" s="30"/>
      <c r="B299" s="16"/>
      <c r="C299" s="30"/>
      <c r="D299" s="16"/>
      <c r="E299" s="30"/>
      <c r="F299" s="35" t="s">
        <v>279</v>
      </c>
      <c r="G299" s="30"/>
      <c r="H299" s="16"/>
      <c r="I299" s="30"/>
      <c r="J299" s="16"/>
      <c r="K299" s="30"/>
      <c r="L299" s="16"/>
      <c r="M299" s="30"/>
      <c r="N299" s="16"/>
      <c r="O299" s="30"/>
      <c r="P299" s="30"/>
      <c r="Q299" s="4"/>
      <c r="R299" s="16"/>
      <c r="S299" s="16"/>
    </row>
    <row r="300" spans="1:19" x14ac:dyDescent="0.25">
      <c r="A300" s="30"/>
      <c r="B300" s="16"/>
      <c r="C300" s="30"/>
      <c r="D300" s="16"/>
      <c r="E300" s="30"/>
      <c r="F300" s="35" t="s">
        <v>717</v>
      </c>
      <c r="G300" s="30"/>
      <c r="H300" s="16"/>
      <c r="I300" s="30"/>
      <c r="J300" s="16"/>
      <c r="K300" s="30"/>
      <c r="L300" s="16"/>
      <c r="M300" s="30"/>
      <c r="N300" s="16"/>
      <c r="O300" s="30"/>
      <c r="P300" s="30"/>
      <c r="Q300" s="4"/>
      <c r="R300" s="16"/>
      <c r="S300" s="16"/>
    </row>
    <row r="301" spans="1:19" x14ac:dyDescent="0.25">
      <c r="A301" s="30"/>
      <c r="B301" s="16"/>
      <c r="C301" s="30"/>
      <c r="D301" s="16"/>
      <c r="E301" s="30"/>
      <c r="F301" s="35" t="s">
        <v>280</v>
      </c>
      <c r="G301" s="30"/>
      <c r="H301" s="16"/>
      <c r="I301" s="30"/>
      <c r="J301" s="16"/>
      <c r="K301" s="30"/>
      <c r="L301" s="16"/>
      <c r="M301" s="30"/>
      <c r="N301" s="16"/>
      <c r="O301" s="30"/>
      <c r="P301" s="30"/>
      <c r="Q301" s="4"/>
      <c r="R301" s="16"/>
      <c r="S301" s="16"/>
    </row>
    <row r="302" spans="1:19" x14ac:dyDescent="0.25">
      <c r="A302" s="30"/>
      <c r="B302" s="16"/>
      <c r="C302" s="30"/>
      <c r="D302" s="16"/>
      <c r="E302" s="30"/>
      <c r="F302" s="35" t="s">
        <v>281</v>
      </c>
      <c r="G302" s="30"/>
      <c r="H302" s="16"/>
      <c r="I302" s="30"/>
      <c r="J302" s="16"/>
      <c r="K302" s="30"/>
      <c r="L302" s="16"/>
      <c r="M302" s="30"/>
      <c r="N302" s="16"/>
      <c r="O302" s="30"/>
      <c r="P302" s="30"/>
      <c r="Q302" s="4"/>
      <c r="R302" s="16"/>
      <c r="S302" s="16"/>
    </row>
    <row r="303" spans="1:19" x14ac:dyDescent="0.25">
      <c r="A303" s="30"/>
      <c r="B303" s="16"/>
      <c r="C303" s="30"/>
      <c r="D303" s="16"/>
      <c r="E303" s="30"/>
      <c r="F303" s="35" t="s">
        <v>282</v>
      </c>
      <c r="G303" s="30"/>
      <c r="H303" s="16"/>
      <c r="I303" s="30"/>
      <c r="J303" s="16"/>
      <c r="K303" s="30"/>
      <c r="L303" s="16"/>
      <c r="M303" s="30"/>
      <c r="N303" s="16"/>
      <c r="O303" s="30"/>
      <c r="P303" s="30"/>
      <c r="Q303" s="4"/>
      <c r="R303" s="16"/>
      <c r="S303" s="16"/>
    </row>
    <row r="304" spans="1:19" x14ac:dyDescent="0.25">
      <c r="A304" s="30"/>
      <c r="B304" s="16"/>
      <c r="C304" s="30"/>
      <c r="D304" s="16"/>
      <c r="E304" s="30"/>
      <c r="F304" s="35" t="s">
        <v>283</v>
      </c>
      <c r="G304" s="30"/>
      <c r="H304" s="16"/>
      <c r="I304" s="30"/>
      <c r="J304" s="16"/>
      <c r="K304" s="30"/>
      <c r="L304" s="16"/>
      <c r="M304" s="30"/>
      <c r="N304" s="16"/>
      <c r="O304" s="30"/>
      <c r="P304" s="30"/>
      <c r="Q304" s="4"/>
      <c r="R304" s="16"/>
      <c r="S304" s="16"/>
    </row>
    <row r="305" spans="1:19" x14ac:dyDescent="0.25">
      <c r="A305" s="30"/>
      <c r="B305" s="16"/>
      <c r="C305" s="30"/>
      <c r="D305" s="16"/>
      <c r="E305" s="30"/>
      <c r="F305" s="35" t="s">
        <v>284</v>
      </c>
      <c r="G305" s="30"/>
      <c r="H305" s="16"/>
      <c r="I305" s="30"/>
      <c r="J305" s="16"/>
      <c r="K305" s="30"/>
      <c r="L305" s="16"/>
      <c r="M305" s="30"/>
      <c r="N305" s="16"/>
      <c r="O305" s="30"/>
      <c r="P305" s="30"/>
      <c r="Q305" s="4"/>
      <c r="R305" s="16"/>
      <c r="S305" s="16"/>
    </row>
    <row r="306" spans="1:19" x14ac:dyDescent="0.25">
      <c r="A306" s="30"/>
      <c r="B306" s="16"/>
      <c r="C306" s="30"/>
      <c r="D306" s="16"/>
      <c r="E306" s="30"/>
      <c r="F306" s="35" t="s">
        <v>700</v>
      </c>
      <c r="G306" s="30"/>
      <c r="H306" s="16"/>
      <c r="I306" s="30"/>
      <c r="J306" s="16"/>
      <c r="K306" s="30"/>
      <c r="L306" s="16"/>
      <c r="M306" s="30"/>
      <c r="N306" s="16"/>
      <c r="O306" s="30"/>
      <c r="P306" s="30"/>
      <c r="Q306" s="4"/>
      <c r="R306" s="16"/>
      <c r="S306" s="16"/>
    </row>
    <row r="307" spans="1:19" x14ac:dyDescent="0.25">
      <c r="A307" s="30"/>
      <c r="B307" s="16"/>
      <c r="C307" s="30"/>
      <c r="D307" s="16"/>
      <c r="E307" s="30"/>
      <c r="F307" s="35" t="s">
        <v>285</v>
      </c>
      <c r="G307" s="30"/>
      <c r="H307" s="16"/>
      <c r="I307" s="30"/>
      <c r="J307" s="16"/>
      <c r="K307" s="30"/>
      <c r="L307" s="16"/>
      <c r="M307" s="30"/>
      <c r="N307" s="16"/>
      <c r="O307" s="30"/>
      <c r="P307" s="30"/>
      <c r="Q307" s="4"/>
      <c r="R307" s="16"/>
      <c r="S307" s="16"/>
    </row>
    <row r="308" spans="1:19" x14ac:dyDescent="0.25">
      <c r="A308" s="30"/>
      <c r="B308" s="16"/>
      <c r="C308" s="30"/>
      <c r="D308" s="16"/>
      <c r="E308" s="30"/>
      <c r="F308" s="35" t="s">
        <v>286</v>
      </c>
      <c r="G308" s="30"/>
      <c r="H308" s="16"/>
      <c r="I308" s="30"/>
      <c r="J308" s="16"/>
      <c r="K308" s="30"/>
      <c r="L308" s="16"/>
      <c r="M308" s="30"/>
      <c r="N308" s="16"/>
      <c r="O308" s="30"/>
      <c r="P308" s="30"/>
      <c r="Q308" s="4"/>
      <c r="R308" s="16"/>
      <c r="S308" s="16"/>
    </row>
    <row r="309" spans="1:19" x14ac:dyDescent="0.25">
      <c r="A309" s="30"/>
      <c r="B309" s="16"/>
      <c r="C309" s="30"/>
      <c r="D309" s="16"/>
      <c r="E309" s="30"/>
      <c r="F309" s="35" t="s">
        <v>287</v>
      </c>
      <c r="G309" s="30"/>
      <c r="H309" s="16"/>
      <c r="I309" s="30"/>
      <c r="J309" s="16"/>
      <c r="K309" s="30"/>
      <c r="L309" s="16"/>
      <c r="M309" s="30"/>
      <c r="N309" s="16"/>
      <c r="O309" s="30"/>
      <c r="P309" s="30"/>
      <c r="Q309" s="4"/>
      <c r="R309" s="16"/>
      <c r="S309" s="16"/>
    </row>
    <row r="310" spans="1:19" x14ac:dyDescent="0.25">
      <c r="A310" s="30"/>
      <c r="B310" s="16"/>
      <c r="C310" s="30"/>
      <c r="D310" s="16"/>
      <c r="E310" s="30"/>
      <c r="F310" s="35" t="s">
        <v>288</v>
      </c>
      <c r="G310" s="30"/>
      <c r="H310" s="16"/>
      <c r="I310" s="30"/>
      <c r="J310" s="16"/>
      <c r="K310" s="30"/>
      <c r="L310" s="16"/>
      <c r="M310" s="30"/>
      <c r="N310" s="16"/>
      <c r="O310" s="30"/>
      <c r="P310" s="30"/>
      <c r="Q310" s="4"/>
      <c r="R310" s="16"/>
      <c r="S310" s="16"/>
    </row>
    <row r="311" spans="1:19" x14ac:dyDescent="0.25">
      <c r="A311" s="30"/>
      <c r="B311" s="16"/>
      <c r="C311" s="30"/>
      <c r="D311" s="16"/>
      <c r="E311" s="30"/>
      <c r="F311" s="35" t="s">
        <v>425</v>
      </c>
      <c r="G311" s="30"/>
      <c r="H311" s="16"/>
      <c r="I311" s="30"/>
      <c r="J311" s="16"/>
      <c r="K311" s="30"/>
      <c r="L311" s="16"/>
      <c r="M311" s="30"/>
      <c r="N311" s="16"/>
      <c r="O311" s="30"/>
      <c r="P311" s="30"/>
      <c r="Q311" s="4"/>
      <c r="R311" s="16"/>
      <c r="S311" s="16"/>
    </row>
    <row r="312" spans="1:19" x14ac:dyDescent="0.25">
      <c r="A312" s="30"/>
      <c r="B312" s="16"/>
      <c r="C312" s="30"/>
      <c r="D312" s="16"/>
      <c r="E312" s="30"/>
      <c r="F312" s="35" t="s">
        <v>289</v>
      </c>
      <c r="G312" s="30"/>
      <c r="H312" s="16"/>
      <c r="I312" s="30"/>
      <c r="J312" s="16"/>
      <c r="K312" s="30"/>
      <c r="L312" s="16"/>
      <c r="M312" s="30"/>
      <c r="N312" s="16"/>
      <c r="O312" s="30"/>
      <c r="P312" s="30"/>
      <c r="Q312" s="4"/>
      <c r="R312" s="16"/>
      <c r="S312" s="16"/>
    </row>
    <row r="313" spans="1:19" x14ac:dyDescent="0.25">
      <c r="A313" s="30"/>
      <c r="B313" s="16"/>
      <c r="C313" s="30"/>
      <c r="D313" s="16"/>
      <c r="E313" s="30"/>
      <c r="F313" s="35" t="s">
        <v>290</v>
      </c>
      <c r="G313" s="30"/>
      <c r="H313" s="16"/>
      <c r="I313" s="30"/>
      <c r="J313" s="16"/>
      <c r="K313" s="30"/>
      <c r="L313" s="16"/>
      <c r="M313" s="30"/>
      <c r="N313" s="16"/>
      <c r="O313" s="30"/>
      <c r="P313" s="30"/>
      <c r="Q313" s="4"/>
      <c r="R313" s="16"/>
      <c r="S313" s="16"/>
    </row>
    <row r="314" spans="1:19" x14ac:dyDescent="0.25">
      <c r="A314" s="30"/>
      <c r="B314" s="16"/>
      <c r="C314" s="30"/>
      <c r="D314" s="16"/>
      <c r="E314" s="30"/>
      <c r="F314" s="35" t="s">
        <v>718</v>
      </c>
      <c r="G314" s="30"/>
      <c r="H314" s="16"/>
      <c r="I314" s="30"/>
      <c r="J314" s="16"/>
      <c r="K314" s="30"/>
      <c r="L314" s="16"/>
      <c r="M314" s="30"/>
      <c r="N314" s="16"/>
      <c r="O314" s="30"/>
      <c r="P314" s="30"/>
      <c r="Q314" s="4"/>
      <c r="R314" s="16"/>
      <c r="S314" s="16"/>
    </row>
    <row r="315" spans="1:19" x14ac:dyDescent="0.25">
      <c r="A315" s="30"/>
      <c r="B315" s="16"/>
      <c r="C315" s="30"/>
      <c r="D315" s="16"/>
      <c r="E315" s="30"/>
      <c r="F315" s="35" t="s">
        <v>701</v>
      </c>
      <c r="G315" s="30"/>
      <c r="H315" s="16"/>
      <c r="I315" s="30"/>
      <c r="J315" s="16"/>
      <c r="K315" s="30"/>
      <c r="L315" s="16"/>
      <c r="M315" s="30"/>
      <c r="N315" s="16"/>
      <c r="O315" s="30"/>
      <c r="P315" s="30"/>
      <c r="Q315" s="4"/>
      <c r="R315" s="16"/>
      <c r="S315" s="16"/>
    </row>
    <row r="316" spans="1:19" x14ac:dyDescent="0.25">
      <c r="A316" s="30"/>
      <c r="B316" s="16"/>
      <c r="C316" s="30"/>
      <c r="D316" s="16"/>
      <c r="E316" s="30"/>
      <c r="F316" s="35" t="s">
        <v>291</v>
      </c>
      <c r="G316" s="30"/>
      <c r="H316" s="16"/>
      <c r="I316" s="30"/>
      <c r="J316" s="16"/>
      <c r="K316" s="30"/>
      <c r="L316" s="16"/>
      <c r="M316" s="30"/>
      <c r="N316" s="16"/>
      <c r="O316" s="30"/>
      <c r="P316" s="30"/>
      <c r="Q316" s="4"/>
      <c r="R316" s="16"/>
      <c r="S316" s="16"/>
    </row>
    <row r="317" spans="1:19" x14ac:dyDescent="0.25">
      <c r="A317" s="30"/>
      <c r="B317" s="16"/>
      <c r="C317" s="30"/>
      <c r="D317" s="16"/>
      <c r="E317" s="30"/>
      <c r="F317" s="35" t="s">
        <v>719</v>
      </c>
      <c r="G317" s="30"/>
      <c r="H317" s="16"/>
      <c r="I317" s="30"/>
      <c r="J317" s="16"/>
      <c r="K317" s="30"/>
      <c r="L317" s="16"/>
      <c r="M317" s="30"/>
      <c r="N317" s="16"/>
      <c r="O317" s="30"/>
      <c r="P317" s="30"/>
      <c r="Q317" s="4"/>
      <c r="R317" s="16"/>
      <c r="S317" s="16"/>
    </row>
    <row r="318" spans="1:19" x14ac:dyDescent="0.25">
      <c r="A318" s="30"/>
      <c r="B318" s="16"/>
      <c r="C318" s="30"/>
      <c r="D318" s="16"/>
      <c r="E318" s="30"/>
      <c r="F318" s="35" t="s">
        <v>292</v>
      </c>
      <c r="G318" s="30"/>
      <c r="H318" s="16"/>
      <c r="I318" s="30"/>
      <c r="J318" s="16"/>
      <c r="K318" s="30"/>
      <c r="L318" s="16"/>
      <c r="M318" s="30"/>
      <c r="N318" s="16"/>
      <c r="O318" s="30"/>
      <c r="P318" s="30"/>
      <c r="Q318" s="4"/>
      <c r="R318" s="16"/>
      <c r="S318" s="16"/>
    </row>
    <row r="319" spans="1:19" x14ac:dyDescent="0.25">
      <c r="A319" s="30"/>
      <c r="B319" s="16"/>
      <c r="C319" s="30"/>
      <c r="D319" s="16"/>
      <c r="E319" s="30"/>
      <c r="F319" s="35" t="s">
        <v>293</v>
      </c>
      <c r="G319" s="30"/>
      <c r="H319" s="16"/>
      <c r="I319" s="30"/>
      <c r="J319" s="16"/>
      <c r="K319" s="30"/>
      <c r="L319" s="16"/>
      <c r="M319" s="30"/>
      <c r="N319" s="16"/>
      <c r="O319" s="30"/>
      <c r="P319" s="30"/>
      <c r="Q319" s="4"/>
      <c r="R319" s="16"/>
      <c r="S319" s="16"/>
    </row>
    <row r="320" spans="1:19" x14ac:dyDescent="0.25">
      <c r="A320" s="30"/>
      <c r="B320" s="16"/>
      <c r="C320" s="30"/>
      <c r="D320" s="16"/>
      <c r="E320" s="30"/>
      <c r="F320" s="35" t="s">
        <v>294</v>
      </c>
      <c r="G320" s="30"/>
      <c r="H320" s="16"/>
      <c r="I320" s="30"/>
      <c r="J320" s="16"/>
      <c r="K320" s="30"/>
      <c r="L320" s="16"/>
      <c r="M320" s="30"/>
      <c r="N320" s="16"/>
      <c r="O320" s="30"/>
      <c r="P320" s="30"/>
      <c r="Q320" s="4"/>
      <c r="R320" s="16"/>
      <c r="S320" s="16"/>
    </row>
    <row r="321" spans="1:19" x14ac:dyDescent="0.25">
      <c r="A321" s="30"/>
      <c r="B321" s="16"/>
      <c r="C321" s="30"/>
      <c r="D321" s="16"/>
      <c r="E321" s="30"/>
      <c r="F321" s="35" t="s">
        <v>295</v>
      </c>
      <c r="G321" s="30"/>
      <c r="H321" s="16"/>
      <c r="I321" s="30"/>
      <c r="J321" s="16"/>
      <c r="K321" s="30"/>
      <c r="L321" s="16"/>
      <c r="M321" s="30"/>
      <c r="N321" s="16"/>
      <c r="O321" s="30"/>
      <c r="P321" s="30"/>
      <c r="Q321" s="4"/>
      <c r="R321" s="16"/>
      <c r="S321" s="16"/>
    </row>
    <row r="322" spans="1:19" x14ac:dyDescent="0.25">
      <c r="A322" s="30"/>
      <c r="B322" s="16"/>
      <c r="C322" s="30"/>
      <c r="D322" s="16"/>
      <c r="E322" s="30"/>
      <c r="F322" s="35" t="s">
        <v>296</v>
      </c>
      <c r="G322" s="30"/>
      <c r="H322" s="16"/>
      <c r="I322" s="30"/>
      <c r="J322" s="16"/>
      <c r="K322" s="30"/>
      <c r="L322" s="16"/>
      <c r="M322" s="30"/>
      <c r="N322" s="16"/>
      <c r="O322" s="30"/>
      <c r="P322" s="30"/>
      <c r="Q322" s="4"/>
      <c r="R322" s="16"/>
      <c r="S322" s="16"/>
    </row>
    <row r="323" spans="1:19" x14ac:dyDescent="0.25">
      <c r="A323" s="30"/>
      <c r="B323" s="16"/>
      <c r="C323" s="30"/>
      <c r="D323" s="16"/>
      <c r="E323" s="30"/>
      <c r="F323" s="35" t="s">
        <v>720</v>
      </c>
      <c r="G323" s="30"/>
      <c r="H323" s="16"/>
      <c r="I323" s="30"/>
      <c r="J323" s="16"/>
      <c r="K323" s="30"/>
      <c r="L323" s="16"/>
      <c r="M323" s="30"/>
      <c r="N323" s="16"/>
      <c r="O323" s="30"/>
      <c r="P323" s="30"/>
      <c r="Q323" s="4"/>
      <c r="R323" s="16"/>
      <c r="S323" s="16"/>
    </row>
    <row r="324" spans="1:19" x14ac:dyDescent="0.25">
      <c r="A324" s="30"/>
      <c r="B324" s="16"/>
      <c r="C324" s="30"/>
      <c r="D324" s="16"/>
      <c r="E324" s="30"/>
      <c r="F324" s="35" t="s">
        <v>297</v>
      </c>
      <c r="G324" s="30"/>
      <c r="H324" s="16"/>
      <c r="I324" s="30"/>
      <c r="J324" s="16"/>
      <c r="K324" s="30"/>
      <c r="L324" s="16"/>
      <c r="M324" s="30"/>
      <c r="N324" s="16"/>
      <c r="O324" s="30"/>
      <c r="P324" s="30"/>
      <c r="Q324" s="4"/>
      <c r="R324" s="16"/>
      <c r="S324" s="16"/>
    </row>
    <row r="325" spans="1:19" x14ac:dyDescent="0.25">
      <c r="A325" s="30"/>
      <c r="B325" s="16"/>
      <c r="C325" s="30"/>
      <c r="D325" s="16"/>
      <c r="E325" s="30"/>
      <c r="F325" s="35" t="s">
        <v>298</v>
      </c>
      <c r="G325" s="30"/>
      <c r="H325" s="16"/>
      <c r="I325" s="30"/>
      <c r="J325" s="16"/>
      <c r="K325" s="30"/>
      <c r="L325" s="16"/>
      <c r="M325" s="30"/>
      <c r="N325" s="16"/>
      <c r="O325" s="30"/>
      <c r="P325" s="30"/>
      <c r="Q325" s="4"/>
      <c r="R325" s="16"/>
      <c r="S325" s="16"/>
    </row>
    <row r="326" spans="1:19" x14ac:dyDescent="0.25">
      <c r="A326" s="30"/>
      <c r="B326" s="16"/>
      <c r="C326" s="30"/>
      <c r="D326" s="16"/>
      <c r="E326" s="30"/>
      <c r="F326" s="35" t="s">
        <v>299</v>
      </c>
      <c r="G326" s="30"/>
      <c r="H326" s="16"/>
      <c r="I326" s="30"/>
      <c r="J326" s="16"/>
      <c r="K326" s="30"/>
      <c r="L326" s="16"/>
      <c r="M326" s="30"/>
      <c r="N326" s="16"/>
      <c r="O326" s="30"/>
      <c r="P326" s="30"/>
      <c r="Q326" s="4"/>
      <c r="R326" s="16"/>
      <c r="S326" s="16"/>
    </row>
    <row r="327" spans="1:19" x14ac:dyDescent="0.25">
      <c r="A327" s="30"/>
      <c r="B327" s="16"/>
      <c r="C327" s="30"/>
      <c r="D327" s="16"/>
      <c r="E327" s="30"/>
      <c r="F327" s="35" t="s">
        <v>300</v>
      </c>
      <c r="G327" s="30"/>
      <c r="H327" s="16"/>
      <c r="I327" s="30"/>
      <c r="J327" s="16"/>
      <c r="K327" s="30"/>
      <c r="L327" s="16"/>
      <c r="M327" s="30"/>
      <c r="N327" s="16"/>
      <c r="O327" s="30"/>
      <c r="P327" s="30"/>
      <c r="Q327" s="4"/>
      <c r="R327" s="16"/>
      <c r="S327" s="16"/>
    </row>
    <row r="328" spans="1:19" x14ac:dyDescent="0.25">
      <c r="A328" s="30"/>
      <c r="B328" s="16"/>
      <c r="C328" s="30"/>
      <c r="D328" s="16"/>
      <c r="E328" s="30"/>
      <c r="F328" s="35" t="s">
        <v>301</v>
      </c>
      <c r="G328" s="30"/>
      <c r="H328" s="16"/>
      <c r="I328" s="30"/>
      <c r="J328" s="16"/>
      <c r="K328" s="30"/>
      <c r="L328" s="16"/>
      <c r="M328" s="30"/>
      <c r="N328" s="16"/>
      <c r="O328" s="30"/>
      <c r="P328" s="30"/>
      <c r="Q328" s="4"/>
      <c r="R328" s="16"/>
      <c r="S328" s="16"/>
    </row>
    <row r="329" spans="1:19" x14ac:dyDescent="0.25">
      <c r="A329" s="30"/>
      <c r="B329" s="16"/>
      <c r="C329" s="30"/>
      <c r="D329" s="16"/>
      <c r="E329" s="30"/>
      <c r="F329" s="35" t="s">
        <v>302</v>
      </c>
      <c r="G329" s="30"/>
      <c r="H329" s="16"/>
      <c r="I329" s="30"/>
      <c r="J329" s="16"/>
      <c r="K329" s="30"/>
      <c r="L329" s="16"/>
      <c r="M329" s="30"/>
      <c r="N329" s="16"/>
      <c r="O329" s="30"/>
      <c r="P329" s="30"/>
      <c r="Q329" s="4"/>
      <c r="R329" s="16"/>
      <c r="S329" s="16"/>
    </row>
    <row r="330" spans="1:19" x14ac:dyDescent="0.25">
      <c r="A330" s="30"/>
      <c r="B330" s="16"/>
      <c r="C330" s="30"/>
      <c r="D330" s="16"/>
      <c r="E330" s="30"/>
      <c r="F330" s="35" t="s">
        <v>303</v>
      </c>
      <c r="G330" s="30"/>
      <c r="H330" s="16"/>
      <c r="I330" s="30"/>
      <c r="J330" s="16"/>
      <c r="K330" s="30"/>
      <c r="L330" s="16"/>
      <c r="M330" s="30"/>
      <c r="N330" s="16"/>
      <c r="O330" s="30"/>
      <c r="P330" s="30"/>
      <c r="Q330" s="4"/>
      <c r="R330" s="16"/>
      <c r="S330" s="16"/>
    </row>
    <row r="331" spans="1:19" x14ac:dyDescent="0.25">
      <c r="A331" s="30"/>
      <c r="B331" s="16"/>
      <c r="C331" s="30"/>
      <c r="D331" s="16"/>
      <c r="E331" s="30"/>
      <c r="F331" s="35" t="s">
        <v>304</v>
      </c>
      <c r="G331" s="30"/>
      <c r="H331" s="16"/>
      <c r="I331" s="30"/>
      <c r="J331" s="16"/>
      <c r="K331" s="30"/>
      <c r="L331" s="16"/>
      <c r="M331" s="30"/>
      <c r="N331" s="16"/>
      <c r="O331" s="30"/>
      <c r="P331" s="30"/>
      <c r="Q331" s="4"/>
      <c r="R331" s="16"/>
      <c r="S331" s="16"/>
    </row>
    <row r="332" spans="1:19" x14ac:dyDescent="0.25">
      <c r="A332" s="30"/>
      <c r="B332" s="16"/>
      <c r="C332" s="30"/>
      <c r="D332" s="16"/>
      <c r="E332" s="30"/>
      <c r="F332" s="35" t="s">
        <v>426</v>
      </c>
      <c r="G332" s="30"/>
      <c r="H332" s="16"/>
      <c r="I332" s="30"/>
      <c r="J332" s="16"/>
      <c r="K332" s="30"/>
      <c r="L332" s="16"/>
      <c r="M332" s="30"/>
      <c r="N332" s="16"/>
      <c r="O332" s="30"/>
      <c r="P332" s="30"/>
      <c r="Q332" s="4"/>
      <c r="R332" s="16"/>
      <c r="S332" s="16"/>
    </row>
    <row r="333" spans="1:19" x14ac:dyDescent="0.25">
      <c r="A333" s="30"/>
      <c r="B333" s="16"/>
      <c r="C333" s="30"/>
      <c r="D333" s="16"/>
      <c r="E333" s="30"/>
      <c r="F333" s="35" t="s">
        <v>305</v>
      </c>
      <c r="G333" s="30"/>
      <c r="H333" s="16"/>
      <c r="I333" s="30"/>
      <c r="J333" s="16"/>
      <c r="K333" s="30"/>
      <c r="L333" s="16"/>
      <c r="M333" s="30"/>
      <c r="N333" s="16"/>
      <c r="O333" s="30"/>
      <c r="P333" s="30"/>
      <c r="Q333" s="4"/>
      <c r="R333" s="16"/>
      <c r="S333" s="16"/>
    </row>
    <row r="334" spans="1:19" x14ac:dyDescent="0.25">
      <c r="A334" s="30"/>
      <c r="B334" s="16"/>
      <c r="C334" s="30"/>
      <c r="D334" s="16"/>
      <c r="E334" s="30"/>
      <c r="F334" s="35" t="s">
        <v>306</v>
      </c>
      <c r="G334" s="30"/>
      <c r="H334" s="16"/>
      <c r="I334" s="30"/>
      <c r="J334" s="16"/>
      <c r="K334" s="30"/>
      <c r="L334" s="16"/>
      <c r="M334" s="30"/>
      <c r="N334" s="16"/>
      <c r="O334" s="30"/>
      <c r="P334" s="30"/>
      <c r="Q334" s="4"/>
      <c r="R334" s="16"/>
      <c r="S334" s="16"/>
    </row>
    <row r="335" spans="1:19" x14ac:dyDescent="0.25">
      <c r="A335" s="30"/>
      <c r="B335" s="16"/>
      <c r="C335" s="30"/>
      <c r="D335" s="16"/>
      <c r="E335" s="30"/>
      <c r="F335" s="35" t="s">
        <v>702</v>
      </c>
      <c r="G335" s="30"/>
      <c r="H335" s="16"/>
      <c r="I335" s="30"/>
      <c r="J335" s="16"/>
      <c r="K335" s="30"/>
      <c r="L335" s="16"/>
      <c r="M335" s="30"/>
      <c r="N335" s="16"/>
      <c r="O335" s="30"/>
      <c r="P335" s="30"/>
      <c r="Q335" s="4"/>
      <c r="R335" s="16"/>
      <c r="S335" s="16"/>
    </row>
    <row r="336" spans="1:19" x14ac:dyDescent="0.25">
      <c r="A336" s="30"/>
      <c r="B336" s="16"/>
      <c r="C336" s="30"/>
      <c r="D336" s="16"/>
      <c r="E336" s="30"/>
      <c r="F336" s="35" t="s">
        <v>703</v>
      </c>
      <c r="G336" s="30"/>
      <c r="H336" s="16"/>
      <c r="I336" s="30"/>
      <c r="J336" s="16"/>
      <c r="K336" s="30"/>
      <c r="L336" s="16"/>
      <c r="M336" s="30"/>
      <c r="N336" s="16"/>
      <c r="O336" s="30"/>
      <c r="P336" s="30"/>
      <c r="Q336" s="4"/>
      <c r="R336" s="16"/>
      <c r="S336" s="16"/>
    </row>
    <row r="337" spans="1:19" x14ac:dyDescent="0.25">
      <c r="A337" s="30"/>
      <c r="B337" s="16"/>
      <c r="C337" s="30"/>
      <c r="D337" s="16"/>
      <c r="E337" s="30"/>
      <c r="F337" s="35" t="s">
        <v>721</v>
      </c>
      <c r="G337" s="30"/>
      <c r="H337" s="16"/>
      <c r="I337" s="30"/>
      <c r="J337" s="16"/>
      <c r="K337" s="30"/>
      <c r="L337" s="16"/>
      <c r="M337" s="30"/>
      <c r="N337" s="16"/>
      <c r="O337" s="30"/>
      <c r="P337" s="30"/>
      <c r="Q337" s="4"/>
      <c r="R337" s="16"/>
      <c r="S337" s="16"/>
    </row>
    <row r="338" spans="1:19" x14ac:dyDescent="0.25">
      <c r="A338" s="30"/>
      <c r="B338" s="16"/>
      <c r="C338" s="30"/>
      <c r="D338" s="16"/>
      <c r="E338" s="30"/>
      <c r="F338" s="35" t="s">
        <v>561</v>
      </c>
      <c r="G338" s="30"/>
      <c r="H338" s="16"/>
      <c r="I338" s="30"/>
      <c r="J338" s="16"/>
      <c r="K338" s="30"/>
      <c r="L338" s="16"/>
      <c r="M338" s="30"/>
      <c r="N338" s="16"/>
      <c r="O338" s="30"/>
      <c r="P338" s="30"/>
      <c r="Q338" s="4"/>
      <c r="R338" s="16"/>
      <c r="S338" s="16"/>
    </row>
    <row r="339" spans="1:19" x14ac:dyDescent="0.25">
      <c r="A339" s="30"/>
      <c r="B339" s="16"/>
      <c r="C339" s="30"/>
      <c r="D339" s="16"/>
      <c r="E339" s="30"/>
      <c r="F339" s="35" t="s">
        <v>427</v>
      </c>
      <c r="G339" s="30"/>
      <c r="H339" s="16"/>
      <c r="I339" s="30"/>
      <c r="J339" s="16"/>
      <c r="K339" s="30"/>
      <c r="L339" s="16"/>
      <c r="M339" s="30"/>
      <c r="N339" s="16"/>
      <c r="O339" s="30"/>
      <c r="P339" s="30"/>
      <c r="Q339" s="4"/>
      <c r="R339" s="16"/>
      <c r="S339" s="16"/>
    </row>
    <row r="340" spans="1:19" x14ac:dyDescent="0.25">
      <c r="A340" s="30"/>
      <c r="B340" s="16"/>
      <c r="C340" s="30"/>
      <c r="D340" s="16"/>
      <c r="E340" s="30"/>
      <c r="F340" s="35" t="s">
        <v>307</v>
      </c>
      <c r="G340" s="30"/>
      <c r="H340" s="16"/>
      <c r="I340" s="30"/>
      <c r="J340" s="16"/>
      <c r="K340" s="30"/>
      <c r="L340" s="16"/>
      <c r="M340" s="30"/>
      <c r="N340" s="16"/>
      <c r="O340" s="30"/>
      <c r="P340" s="30"/>
      <c r="Q340" s="4"/>
      <c r="R340" s="16"/>
      <c r="S340" s="16"/>
    </row>
    <row r="341" spans="1:19" x14ac:dyDescent="0.25">
      <c r="A341" s="30"/>
      <c r="B341" s="16"/>
      <c r="C341" s="30"/>
      <c r="D341" s="16"/>
      <c r="E341" s="30"/>
      <c r="F341" s="35" t="s">
        <v>307</v>
      </c>
      <c r="G341" s="30"/>
      <c r="H341" s="16"/>
      <c r="I341" s="30"/>
      <c r="J341" s="16"/>
      <c r="K341" s="30"/>
      <c r="L341" s="16"/>
      <c r="M341" s="30"/>
      <c r="N341" s="16"/>
      <c r="O341" s="30"/>
      <c r="P341" s="30"/>
      <c r="Q341" s="4"/>
      <c r="R341" s="16"/>
      <c r="S341" s="16"/>
    </row>
    <row r="342" spans="1:19" x14ac:dyDescent="0.25">
      <c r="A342" s="30"/>
      <c r="B342" s="16"/>
      <c r="C342" s="30"/>
      <c r="D342" s="16"/>
      <c r="E342" s="30"/>
      <c r="F342" s="35" t="s">
        <v>704</v>
      </c>
      <c r="G342" s="30"/>
      <c r="H342" s="16"/>
      <c r="I342" s="30"/>
      <c r="J342" s="16"/>
      <c r="K342" s="30"/>
      <c r="L342" s="16"/>
      <c r="M342" s="30"/>
      <c r="N342" s="16"/>
      <c r="O342" s="30"/>
      <c r="P342" s="30"/>
      <c r="Q342" s="4"/>
      <c r="R342" s="16"/>
      <c r="S342" s="16"/>
    </row>
    <row r="343" spans="1:19" x14ac:dyDescent="0.25">
      <c r="A343" s="30"/>
      <c r="B343" s="16"/>
      <c r="C343" s="30"/>
      <c r="D343" s="16"/>
      <c r="E343" s="30"/>
      <c r="F343" s="35" t="s">
        <v>705</v>
      </c>
      <c r="G343" s="30"/>
      <c r="H343" s="16"/>
      <c r="I343" s="30"/>
      <c r="J343" s="16"/>
      <c r="K343" s="30"/>
      <c r="L343" s="16"/>
      <c r="M343" s="30"/>
      <c r="N343" s="16"/>
      <c r="O343" s="30"/>
      <c r="P343" s="30"/>
      <c r="Q343" s="4"/>
      <c r="R343" s="16"/>
      <c r="S343" s="16"/>
    </row>
    <row r="344" spans="1:19" x14ac:dyDescent="0.25">
      <c r="A344" s="30"/>
      <c r="B344" s="16"/>
      <c r="C344" s="30"/>
      <c r="D344" s="16"/>
      <c r="E344" s="30"/>
      <c r="F344" s="35" t="s">
        <v>706</v>
      </c>
      <c r="G344" s="30"/>
      <c r="H344" s="16"/>
      <c r="I344" s="30"/>
      <c r="J344" s="16"/>
      <c r="K344" s="30"/>
      <c r="L344" s="16"/>
      <c r="M344" s="30"/>
      <c r="N344" s="16"/>
      <c r="O344" s="30"/>
      <c r="P344" s="30"/>
      <c r="Q344" s="4"/>
      <c r="R344" s="16"/>
      <c r="S344" s="16"/>
    </row>
    <row r="345" spans="1:19" x14ac:dyDescent="0.25">
      <c r="A345" s="30"/>
      <c r="B345" s="16"/>
      <c r="C345" s="30"/>
      <c r="D345" s="16"/>
      <c r="E345" s="30"/>
      <c r="F345" s="35" t="s">
        <v>308</v>
      </c>
      <c r="G345" s="30"/>
      <c r="H345" s="16"/>
      <c r="I345" s="30"/>
      <c r="J345" s="16"/>
      <c r="K345" s="30"/>
      <c r="L345" s="16"/>
      <c r="M345" s="30"/>
      <c r="N345" s="16"/>
      <c r="O345" s="30"/>
      <c r="P345" s="30"/>
      <c r="Q345" s="4"/>
      <c r="R345" s="16"/>
      <c r="S345" s="16"/>
    </row>
    <row r="346" spans="1:19" x14ac:dyDescent="0.25">
      <c r="A346" s="30"/>
      <c r="B346" s="16"/>
      <c r="C346" s="30"/>
      <c r="D346" s="16"/>
      <c r="E346" s="30"/>
      <c r="F346" s="35" t="s">
        <v>309</v>
      </c>
      <c r="G346" s="30"/>
      <c r="H346" s="16"/>
      <c r="I346" s="30"/>
      <c r="J346" s="16"/>
      <c r="K346" s="30"/>
      <c r="L346" s="16"/>
      <c r="M346" s="30"/>
      <c r="N346" s="16"/>
      <c r="O346" s="30"/>
      <c r="P346" s="30"/>
      <c r="Q346" s="4"/>
      <c r="R346" s="16"/>
      <c r="S346" s="16"/>
    </row>
    <row r="347" spans="1:19" x14ac:dyDescent="0.25">
      <c r="A347" s="30"/>
      <c r="B347" s="16"/>
      <c r="C347" s="30"/>
      <c r="D347" s="16"/>
      <c r="E347" s="30"/>
      <c r="F347" s="35" t="s">
        <v>310</v>
      </c>
      <c r="G347" s="30"/>
      <c r="H347" s="16"/>
      <c r="I347" s="30"/>
      <c r="J347" s="16"/>
      <c r="K347" s="30"/>
      <c r="L347" s="16"/>
      <c r="M347" s="30"/>
      <c r="N347" s="16"/>
      <c r="O347" s="30"/>
      <c r="P347" s="30"/>
      <c r="Q347" s="4"/>
      <c r="R347" s="16"/>
      <c r="S347" s="16"/>
    </row>
    <row r="348" spans="1:19" x14ac:dyDescent="0.25">
      <c r="A348" s="30"/>
      <c r="B348" s="16"/>
      <c r="C348" s="30"/>
      <c r="D348" s="16"/>
      <c r="E348" s="30"/>
      <c r="F348" s="35" t="s">
        <v>311</v>
      </c>
      <c r="G348" s="30"/>
      <c r="H348" s="16"/>
      <c r="I348" s="30"/>
      <c r="J348" s="16"/>
      <c r="K348" s="30"/>
      <c r="L348" s="16"/>
      <c r="M348" s="30"/>
      <c r="N348" s="16"/>
      <c r="O348" s="30"/>
      <c r="P348" s="30"/>
      <c r="Q348" s="4"/>
      <c r="R348" s="16"/>
      <c r="S348" s="16"/>
    </row>
    <row r="349" spans="1:19" x14ac:dyDescent="0.25">
      <c r="A349" s="30"/>
      <c r="B349" s="16"/>
      <c r="C349" s="30"/>
      <c r="D349" s="16"/>
      <c r="E349" s="30"/>
      <c r="F349" s="35" t="s">
        <v>312</v>
      </c>
      <c r="G349" s="30"/>
      <c r="H349" s="16"/>
      <c r="I349" s="30"/>
      <c r="J349" s="16"/>
      <c r="K349" s="30"/>
      <c r="L349" s="16"/>
      <c r="M349" s="30"/>
      <c r="N349" s="16"/>
      <c r="O349" s="30"/>
      <c r="P349" s="30"/>
      <c r="Q349" s="4"/>
      <c r="R349" s="16"/>
      <c r="S349" s="16"/>
    </row>
    <row r="350" spans="1:19" x14ac:dyDescent="0.25">
      <c r="A350" s="30"/>
      <c r="B350" s="16"/>
      <c r="C350" s="30"/>
      <c r="D350" s="16"/>
      <c r="E350" s="30"/>
      <c r="F350" s="35" t="s">
        <v>313</v>
      </c>
      <c r="G350" s="30"/>
      <c r="H350" s="16"/>
      <c r="I350" s="30"/>
      <c r="J350" s="16"/>
      <c r="K350" s="30"/>
      <c r="L350" s="16"/>
      <c r="M350" s="30"/>
      <c r="N350" s="16"/>
      <c r="O350" s="30"/>
      <c r="P350" s="30"/>
      <c r="Q350" s="4"/>
      <c r="R350" s="16"/>
      <c r="S350" s="16"/>
    </row>
    <row r="351" spans="1:19" x14ac:dyDescent="0.25">
      <c r="A351" s="30"/>
      <c r="B351" s="16"/>
      <c r="C351" s="30"/>
      <c r="D351" s="16"/>
      <c r="E351" s="30"/>
      <c r="F351" s="35" t="s">
        <v>314</v>
      </c>
      <c r="G351" s="30"/>
      <c r="H351" s="16"/>
      <c r="I351" s="30"/>
      <c r="J351" s="16"/>
      <c r="K351" s="30"/>
      <c r="L351" s="16"/>
      <c r="M351" s="30"/>
      <c r="N351" s="16"/>
      <c r="O351" s="30"/>
      <c r="P351" s="30"/>
      <c r="Q351" s="4"/>
      <c r="R351" s="16"/>
      <c r="S351" s="16"/>
    </row>
    <row r="352" spans="1:19" x14ac:dyDescent="0.25">
      <c r="A352" s="30"/>
      <c r="B352" s="16"/>
      <c r="C352" s="30"/>
      <c r="D352" s="16"/>
      <c r="E352" s="30"/>
      <c r="F352" s="35" t="s">
        <v>315</v>
      </c>
      <c r="G352" s="30"/>
      <c r="H352" s="16"/>
      <c r="I352" s="30"/>
      <c r="J352" s="16"/>
      <c r="K352" s="30"/>
      <c r="L352" s="16"/>
      <c r="M352" s="30"/>
      <c r="N352" s="16"/>
      <c r="O352" s="30"/>
      <c r="P352" s="30"/>
      <c r="Q352" s="4"/>
      <c r="R352" s="16"/>
      <c r="S352" s="16"/>
    </row>
    <row r="353" spans="1:19" x14ac:dyDescent="0.25">
      <c r="A353" s="30"/>
      <c r="B353" s="16"/>
      <c r="C353" s="30"/>
      <c r="D353" s="16"/>
      <c r="E353" s="30"/>
      <c r="F353" s="35" t="s">
        <v>316</v>
      </c>
      <c r="G353" s="30"/>
      <c r="H353" s="16"/>
      <c r="I353" s="30"/>
      <c r="J353" s="16"/>
      <c r="K353" s="30"/>
      <c r="L353" s="16"/>
      <c r="M353" s="30"/>
      <c r="N353" s="16"/>
      <c r="O353" s="30"/>
      <c r="P353" s="30"/>
      <c r="Q353" s="4"/>
      <c r="R353" s="16"/>
      <c r="S353" s="16"/>
    </row>
    <row r="354" spans="1:19" x14ac:dyDescent="0.25">
      <c r="A354" s="30"/>
      <c r="B354" s="16"/>
      <c r="C354" s="30"/>
      <c r="D354" s="16"/>
      <c r="E354" s="30"/>
      <c r="F354" s="35" t="s">
        <v>317</v>
      </c>
      <c r="G354" s="30"/>
      <c r="H354" s="16"/>
      <c r="I354" s="30"/>
      <c r="J354" s="16"/>
      <c r="K354" s="30"/>
      <c r="L354" s="16"/>
      <c r="M354" s="30"/>
      <c r="N354" s="16"/>
      <c r="O354" s="30"/>
      <c r="P354" s="30"/>
      <c r="Q354" s="4"/>
      <c r="R354" s="16"/>
      <c r="S354" s="16"/>
    </row>
    <row r="355" spans="1:19" x14ac:dyDescent="0.25">
      <c r="A355" s="30"/>
      <c r="B355" s="16"/>
      <c r="C355" s="30"/>
      <c r="D355" s="16"/>
      <c r="E355" s="30"/>
      <c r="F355" s="35" t="s">
        <v>318</v>
      </c>
      <c r="G355" s="30"/>
      <c r="H355" s="16"/>
      <c r="I355" s="30"/>
      <c r="J355" s="16"/>
      <c r="K355" s="30"/>
      <c r="L355" s="16"/>
      <c r="M355" s="30"/>
      <c r="N355" s="16"/>
      <c r="O355" s="30"/>
      <c r="P355" s="30"/>
      <c r="Q355" s="4"/>
      <c r="R355" s="16"/>
      <c r="S355" s="16"/>
    </row>
    <row r="356" spans="1:19" x14ac:dyDescent="0.25">
      <c r="A356" s="30"/>
      <c r="B356" s="16"/>
      <c r="C356" s="30"/>
      <c r="D356" s="16"/>
      <c r="E356" s="30"/>
      <c r="F356" s="35" t="s">
        <v>319</v>
      </c>
      <c r="G356" s="30"/>
      <c r="H356" s="16"/>
      <c r="I356" s="30"/>
      <c r="J356" s="16"/>
      <c r="K356" s="30"/>
      <c r="L356" s="16"/>
      <c r="M356" s="30"/>
      <c r="N356" s="16"/>
      <c r="O356" s="30"/>
      <c r="P356" s="30"/>
      <c r="Q356" s="4"/>
      <c r="R356" s="16"/>
      <c r="S356" s="16"/>
    </row>
    <row r="357" spans="1:19" x14ac:dyDescent="0.25">
      <c r="A357" s="30"/>
      <c r="B357" s="16"/>
      <c r="C357" s="30"/>
      <c r="D357" s="16"/>
      <c r="E357" s="30"/>
      <c r="F357" s="35" t="s">
        <v>320</v>
      </c>
      <c r="G357" s="30"/>
      <c r="H357" s="16"/>
      <c r="I357" s="30"/>
      <c r="J357" s="16"/>
      <c r="K357" s="30"/>
      <c r="L357" s="16"/>
      <c r="M357" s="30"/>
      <c r="N357" s="16"/>
      <c r="O357" s="30"/>
      <c r="P357" s="30"/>
      <c r="Q357" s="4"/>
      <c r="R357" s="16"/>
      <c r="S357" s="16"/>
    </row>
    <row r="358" spans="1:19" x14ac:dyDescent="0.25">
      <c r="A358" s="30"/>
      <c r="B358" s="16"/>
      <c r="C358" s="30"/>
      <c r="D358" s="16"/>
      <c r="E358" s="30"/>
      <c r="F358" s="35" t="s">
        <v>321</v>
      </c>
      <c r="G358" s="30"/>
      <c r="H358" s="16"/>
      <c r="I358" s="30"/>
      <c r="J358" s="16"/>
      <c r="K358" s="30"/>
      <c r="L358" s="16"/>
      <c r="M358" s="30"/>
      <c r="N358" s="16"/>
      <c r="O358" s="30"/>
      <c r="P358" s="30"/>
      <c r="Q358" s="4"/>
      <c r="R358" s="16"/>
      <c r="S358" s="16"/>
    </row>
    <row r="359" spans="1:19" x14ac:dyDescent="0.25">
      <c r="A359" s="30"/>
      <c r="B359" s="16"/>
      <c r="C359" s="30"/>
      <c r="D359" s="16"/>
      <c r="E359" s="30"/>
      <c r="F359" s="35" t="s">
        <v>322</v>
      </c>
      <c r="G359" s="30"/>
      <c r="H359" s="16"/>
      <c r="I359" s="30"/>
      <c r="J359" s="16"/>
      <c r="K359" s="30"/>
      <c r="L359" s="16"/>
      <c r="M359" s="30"/>
      <c r="N359" s="16"/>
      <c r="O359" s="30"/>
      <c r="P359" s="30"/>
      <c r="Q359" s="4"/>
      <c r="R359" s="16"/>
      <c r="S359" s="16"/>
    </row>
    <row r="360" spans="1:19" x14ac:dyDescent="0.25">
      <c r="A360" s="30"/>
      <c r="B360" s="16"/>
      <c r="C360" s="30"/>
      <c r="D360" s="16"/>
      <c r="E360" s="30"/>
      <c r="F360" s="35" t="s">
        <v>323</v>
      </c>
      <c r="G360" s="30"/>
      <c r="H360" s="16"/>
      <c r="I360" s="30"/>
      <c r="J360" s="16"/>
      <c r="K360" s="30"/>
      <c r="L360" s="16"/>
      <c r="M360" s="30"/>
      <c r="N360" s="16"/>
      <c r="O360" s="30"/>
      <c r="P360" s="30"/>
      <c r="Q360" s="4"/>
      <c r="R360" s="16"/>
      <c r="S360" s="16"/>
    </row>
    <row r="361" spans="1:19" x14ac:dyDescent="0.25">
      <c r="A361" s="30"/>
      <c r="B361" s="16"/>
      <c r="C361" s="30"/>
      <c r="D361" s="16"/>
      <c r="E361" s="30"/>
      <c r="F361" s="35" t="s">
        <v>324</v>
      </c>
      <c r="G361" s="30"/>
      <c r="H361" s="16"/>
      <c r="I361" s="30"/>
      <c r="J361" s="16"/>
      <c r="K361" s="30"/>
      <c r="L361" s="16"/>
      <c r="M361" s="30"/>
      <c r="N361" s="16"/>
      <c r="O361" s="30"/>
      <c r="P361" s="30"/>
      <c r="Q361" s="4"/>
      <c r="R361" s="16"/>
      <c r="S361" s="16"/>
    </row>
    <row r="362" spans="1:19" x14ac:dyDescent="0.25">
      <c r="A362" s="30"/>
      <c r="B362" s="16"/>
      <c r="C362" s="30"/>
      <c r="D362" s="16"/>
      <c r="E362" s="30"/>
      <c r="F362" s="35" t="s">
        <v>325</v>
      </c>
      <c r="G362" s="30"/>
      <c r="H362" s="16"/>
      <c r="I362" s="30"/>
      <c r="J362" s="16"/>
      <c r="K362" s="30"/>
      <c r="L362" s="16"/>
      <c r="M362" s="30"/>
      <c r="N362" s="16"/>
      <c r="O362" s="30"/>
      <c r="P362" s="30"/>
      <c r="Q362" s="4"/>
      <c r="R362" s="16"/>
      <c r="S362" s="16"/>
    </row>
    <row r="363" spans="1:19" x14ac:dyDescent="0.25">
      <c r="A363" s="30"/>
      <c r="B363" s="16"/>
      <c r="C363" s="30"/>
      <c r="D363" s="16"/>
      <c r="E363" s="30"/>
      <c r="F363" s="35" t="s">
        <v>326</v>
      </c>
      <c r="G363" s="30"/>
      <c r="H363" s="16"/>
      <c r="I363" s="30"/>
      <c r="J363" s="16"/>
      <c r="K363" s="30"/>
      <c r="L363" s="16"/>
      <c r="M363" s="30"/>
      <c r="N363" s="16"/>
      <c r="O363" s="30"/>
      <c r="P363" s="30"/>
      <c r="Q363" s="4"/>
      <c r="R363" s="16"/>
      <c r="S363" s="16"/>
    </row>
    <row r="364" spans="1:19" x14ac:dyDescent="0.25">
      <c r="A364" s="30"/>
      <c r="B364" s="16"/>
      <c r="C364" s="30"/>
      <c r="D364" s="16"/>
      <c r="E364" s="30"/>
      <c r="F364" s="35" t="s">
        <v>327</v>
      </c>
      <c r="G364" s="30"/>
      <c r="H364" s="16"/>
      <c r="I364" s="30"/>
      <c r="J364" s="16"/>
      <c r="K364" s="30"/>
      <c r="L364" s="16"/>
      <c r="M364" s="30"/>
      <c r="N364" s="16"/>
      <c r="O364" s="30"/>
      <c r="P364" s="30"/>
      <c r="Q364" s="4"/>
      <c r="R364" s="16"/>
      <c r="S364" s="16"/>
    </row>
    <row r="365" spans="1:19" x14ac:dyDescent="0.25">
      <c r="A365" s="30"/>
      <c r="B365" s="16"/>
      <c r="C365" s="30"/>
      <c r="D365" s="16"/>
      <c r="E365" s="30"/>
      <c r="F365" s="35" t="s">
        <v>328</v>
      </c>
      <c r="G365" s="30"/>
      <c r="H365" s="16"/>
      <c r="I365" s="30"/>
      <c r="J365" s="16"/>
      <c r="K365" s="30"/>
      <c r="L365" s="16"/>
      <c r="M365" s="30"/>
      <c r="N365" s="16"/>
      <c r="O365" s="30"/>
      <c r="P365" s="30"/>
      <c r="Q365" s="4"/>
      <c r="R365" s="16"/>
      <c r="S365" s="16"/>
    </row>
    <row r="366" spans="1:19" x14ac:dyDescent="0.25">
      <c r="A366" s="30"/>
      <c r="B366" s="16"/>
      <c r="C366" s="30"/>
      <c r="D366" s="16"/>
      <c r="E366" s="30"/>
      <c r="F366" s="35" t="s">
        <v>329</v>
      </c>
      <c r="G366" s="30"/>
      <c r="H366" s="16"/>
      <c r="I366" s="30"/>
      <c r="J366" s="16"/>
      <c r="K366" s="30"/>
      <c r="L366" s="16"/>
      <c r="M366" s="30"/>
      <c r="N366" s="16"/>
      <c r="O366" s="30"/>
      <c r="P366" s="30"/>
      <c r="Q366" s="4"/>
      <c r="R366" s="16"/>
      <c r="S366" s="16"/>
    </row>
    <row r="367" spans="1:19" x14ac:dyDescent="0.25">
      <c r="A367" s="30"/>
      <c r="B367" s="16"/>
      <c r="C367" s="30"/>
      <c r="D367" s="16"/>
      <c r="E367" s="30"/>
      <c r="F367" s="35" t="s">
        <v>330</v>
      </c>
      <c r="G367" s="30"/>
      <c r="H367" s="16"/>
      <c r="I367" s="30"/>
      <c r="J367" s="16"/>
      <c r="K367" s="30"/>
      <c r="L367" s="16"/>
      <c r="M367" s="30"/>
      <c r="N367" s="16"/>
      <c r="O367" s="30"/>
      <c r="P367" s="30"/>
      <c r="Q367" s="4"/>
      <c r="R367" s="16"/>
      <c r="S367" s="16"/>
    </row>
    <row r="368" spans="1:19" x14ac:dyDescent="0.25">
      <c r="A368" s="30"/>
      <c r="B368" s="16"/>
      <c r="C368" s="30"/>
      <c r="D368" s="16"/>
      <c r="E368" s="30"/>
      <c r="F368" s="35" t="s">
        <v>331</v>
      </c>
      <c r="G368" s="30"/>
      <c r="H368" s="16"/>
      <c r="I368" s="30"/>
      <c r="J368" s="16"/>
      <c r="K368" s="30"/>
      <c r="L368" s="16"/>
      <c r="M368" s="30"/>
      <c r="N368" s="16"/>
      <c r="O368" s="30"/>
      <c r="P368" s="30"/>
      <c r="Q368" s="4"/>
      <c r="R368" s="16"/>
      <c r="S368" s="16"/>
    </row>
    <row r="369" spans="1:19" x14ac:dyDescent="0.25">
      <c r="A369" s="30"/>
      <c r="B369" s="16"/>
      <c r="C369" s="30"/>
      <c r="D369" s="16"/>
      <c r="E369" s="30"/>
      <c r="F369" s="35" t="s">
        <v>332</v>
      </c>
      <c r="G369" s="30"/>
      <c r="H369" s="16"/>
      <c r="I369" s="30"/>
      <c r="J369" s="16"/>
      <c r="K369" s="30"/>
      <c r="L369" s="16"/>
      <c r="M369" s="30"/>
      <c r="N369" s="16"/>
      <c r="O369" s="30"/>
      <c r="P369" s="30"/>
      <c r="Q369" s="4"/>
      <c r="R369" s="16"/>
      <c r="S369" s="16"/>
    </row>
    <row r="370" spans="1:19" x14ac:dyDescent="0.25">
      <c r="A370" s="30"/>
      <c r="B370" s="16"/>
      <c r="C370" s="30"/>
      <c r="D370" s="16"/>
      <c r="E370" s="30"/>
      <c r="F370" s="35" t="s">
        <v>333</v>
      </c>
      <c r="G370" s="30"/>
      <c r="H370" s="16"/>
      <c r="I370" s="30"/>
      <c r="J370" s="16"/>
      <c r="K370" s="30"/>
      <c r="L370" s="16"/>
      <c r="M370" s="30"/>
      <c r="N370" s="16"/>
      <c r="O370" s="30"/>
      <c r="P370" s="30"/>
      <c r="Q370" s="4"/>
      <c r="R370" s="16"/>
      <c r="S370" s="16"/>
    </row>
    <row r="371" spans="1:19" x14ac:dyDescent="0.25">
      <c r="A371" s="30"/>
      <c r="B371" s="16"/>
      <c r="C371" s="30"/>
      <c r="D371" s="16"/>
      <c r="E371" s="30"/>
      <c r="F371" s="35" t="s">
        <v>334</v>
      </c>
      <c r="G371" s="30"/>
      <c r="H371" s="16"/>
      <c r="I371" s="30"/>
      <c r="J371" s="16"/>
      <c r="K371" s="30"/>
      <c r="L371" s="16"/>
      <c r="M371" s="30"/>
      <c r="N371" s="16"/>
      <c r="O371" s="30"/>
      <c r="P371" s="30"/>
      <c r="Q371" s="4"/>
      <c r="R371" s="16"/>
      <c r="S371" s="16"/>
    </row>
    <row r="372" spans="1:19" x14ac:dyDescent="0.25">
      <c r="A372" s="30"/>
      <c r="B372" s="16"/>
      <c r="C372" s="30"/>
      <c r="D372" s="16"/>
      <c r="E372" s="30"/>
      <c r="F372" s="35" t="s">
        <v>335</v>
      </c>
      <c r="G372" s="30"/>
      <c r="H372" s="16"/>
      <c r="I372" s="30"/>
      <c r="J372" s="16"/>
      <c r="K372" s="30"/>
      <c r="L372" s="16"/>
      <c r="M372" s="30"/>
      <c r="N372" s="16"/>
      <c r="O372" s="30"/>
      <c r="P372" s="30"/>
      <c r="Q372" s="4"/>
      <c r="R372" s="16"/>
      <c r="S372" s="16"/>
    </row>
    <row r="373" spans="1:19" x14ac:dyDescent="0.25">
      <c r="A373" s="30"/>
      <c r="B373" s="16"/>
      <c r="C373" s="30"/>
      <c r="D373" s="16"/>
      <c r="E373" s="30"/>
      <c r="F373" s="35" t="s">
        <v>336</v>
      </c>
      <c r="G373" s="30"/>
      <c r="H373" s="16"/>
      <c r="I373" s="30"/>
      <c r="J373" s="16"/>
      <c r="K373" s="30"/>
      <c r="L373" s="16"/>
      <c r="M373" s="30"/>
      <c r="N373" s="16"/>
      <c r="O373" s="30"/>
      <c r="P373" s="30"/>
      <c r="Q373" s="4"/>
      <c r="R373" s="16"/>
      <c r="S373" s="16"/>
    </row>
    <row r="374" spans="1:19" x14ac:dyDescent="0.25">
      <c r="A374" s="30"/>
      <c r="B374" s="16"/>
      <c r="C374" s="30"/>
      <c r="D374" s="16"/>
      <c r="E374" s="30"/>
      <c r="F374" s="35" t="s">
        <v>337</v>
      </c>
      <c r="G374" s="30"/>
      <c r="H374" s="16"/>
      <c r="I374" s="30"/>
      <c r="J374" s="16"/>
      <c r="K374" s="30"/>
      <c r="L374" s="16"/>
      <c r="M374" s="30"/>
      <c r="N374" s="16"/>
      <c r="O374" s="30"/>
      <c r="P374" s="30"/>
      <c r="Q374" s="4"/>
      <c r="R374" s="16"/>
      <c r="S374" s="16"/>
    </row>
    <row r="375" spans="1:19" x14ac:dyDescent="0.25">
      <c r="A375" s="30"/>
      <c r="B375" s="16"/>
      <c r="C375" s="30"/>
      <c r="D375" s="16"/>
      <c r="E375" s="30"/>
      <c r="F375" s="35" t="s">
        <v>338</v>
      </c>
      <c r="G375" s="30"/>
      <c r="H375" s="16"/>
      <c r="I375" s="30"/>
      <c r="J375" s="16"/>
      <c r="K375" s="30"/>
      <c r="L375" s="16"/>
      <c r="M375" s="30"/>
      <c r="N375" s="16"/>
      <c r="O375" s="30"/>
      <c r="P375" s="30"/>
      <c r="Q375" s="4"/>
      <c r="R375" s="16"/>
      <c r="S375" s="16"/>
    </row>
    <row r="376" spans="1:19" x14ac:dyDescent="0.25">
      <c r="A376" s="30"/>
      <c r="B376" s="16"/>
      <c r="C376" s="30"/>
      <c r="D376" s="16"/>
      <c r="E376" s="30"/>
      <c r="F376" s="35" t="s">
        <v>339</v>
      </c>
      <c r="G376" s="30"/>
      <c r="H376" s="16"/>
      <c r="I376" s="30"/>
      <c r="J376" s="16"/>
      <c r="K376" s="30"/>
      <c r="L376" s="16"/>
      <c r="M376" s="30"/>
      <c r="N376" s="16"/>
      <c r="O376" s="30"/>
      <c r="P376" s="30"/>
      <c r="Q376" s="4"/>
      <c r="R376" s="16"/>
      <c r="S376" s="16"/>
    </row>
    <row r="377" spans="1:19" x14ac:dyDescent="0.25">
      <c r="A377" s="30"/>
      <c r="B377" s="16"/>
      <c r="C377" s="30"/>
      <c r="D377" s="16"/>
      <c r="E377" s="30"/>
      <c r="F377" s="35" t="s">
        <v>722</v>
      </c>
      <c r="G377" s="30"/>
      <c r="H377" s="16"/>
      <c r="I377" s="30"/>
      <c r="J377" s="16"/>
      <c r="K377" s="30"/>
      <c r="L377" s="16"/>
      <c r="M377" s="30"/>
      <c r="N377" s="16"/>
      <c r="O377" s="30"/>
      <c r="P377" s="30"/>
      <c r="Q377" s="4"/>
      <c r="R377" s="16"/>
      <c r="S377" s="16"/>
    </row>
    <row r="378" spans="1:19" x14ac:dyDescent="0.25">
      <c r="A378" s="30"/>
      <c r="B378" s="16"/>
      <c r="C378" s="30"/>
      <c r="D378" s="16"/>
      <c r="E378" s="30"/>
      <c r="F378" s="35" t="s">
        <v>340</v>
      </c>
      <c r="G378" s="30"/>
      <c r="H378" s="16"/>
      <c r="I378" s="30"/>
      <c r="J378" s="16"/>
      <c r="K378" s="30"/>
      <c r="L378" s="16"/>
      <c r="M378" s="30"/>
      <c r="N378" s="16"/>
      <c r="O378" s="30"/>
      <c r="P378" s="30"/>
      <c r="Q378" s="4"/>
      <c r="R378" s="16"/>
      <c r="S378" s="16"/>
    </row>
    <row r="379" spans="1:19" ht="16.899999999999999" customHeight="1" x14ac:dyDescent="0.25">
      <c r="A379" s="30"/>
      <c r="B379" s="16"/>
      <c r="C379" s="30"/>
      <c r="D379" s="16"/>
      <c r="E379" s="30"/>
      <c r="F379" s="35" t="s">
        <v>341</v>
      </c>
      <c r="G379" s="30"/>
      <c r="H379" s="16"/>
      <c r="I379" s="30"/>
      <c r="J379" s="16"/>
      <c r="K379" s="30"/>
      <c r="L379" s="16"/>
      <c r="M379" s="30"/>
      <c r="N379" s="16"/>
      <c r="O379" s="30"/>
      <c r="P379" s="30"/>
      <c r="Q379" s="4"/>
      <c r="R379" s="16"/>
      <c r="S379" s="16"/>
    </row>
    <row r="380" spans="1:19" x14ac:dyDescent="0.25">
      <c r="A380" s="30"/>
      <c r="B380" s="16"/>
      <c r="C380" s="30"/>
      <c r="D380" s="16"/>
      <c r="E380" s="30"/>
      <c r="F380" s="35" t="s">
        <v>342</v>
      </c>
      <c r="G380" s="30"/>
      <c r="H380" s="16"/>
      <c r="I380" s="30"/>
      <c r="J380" s="16"/>
      <c r="K380" s="30"/>
      <c r="L380" s="16"/>
      <c r="M380" s="30"/>
      <c r="N380" s="16"/>
      <c r="O380" s="30"/>
      <c r="P380" s="30"/>
      <c r="Q380" s="4"/>
      <c r="R380" s="16"/>
      <c r="S380" s="16"/>
    </row>
    <row r="381" spans="1:19" x14ac:dyDescent="0.25">
      <c r="A381" s="30"/>
      <c r="B381" s="16"/>
      <c r="C381" s="30"/>
      <c r="D381" s="16"/>
      <c r="E381" s="30"/>
      <c r="F381" s="35" t="s">
        <v>343</v>
      </c>
      <c r="G381" s="30"/>
      <c r="H381" s="16"/>
      <c r="I381" s="30"/>
      <c r="J381" s="16"/>
      <c r="K381" s="30"/>
      <c r="L381" s="16"/>
      <c r="M381" s="30"/>
      <c r="N381" s="16"/>
      <c r="O381" s="30"/>
      <c r="P381" s="30"/>
      <c r="Q381" s="4"/>
      <c r="R381" s="16"/>
      <c r="S381" s="16"/>
    </row>
    <row r="382" spans="1:19" x14ac:dyDescent="0.25">
      <c r="A382" s="30"/>
      <c r="B382" s="16"/>
      <c r="C382" s="30"/>
      <c r="D382" s="16"/>
      <c r="E382" s="30"/>
      <c r="F382" s="35" t="s">
        <v>344</v>
      </c>
      <c r="G382" s="30"/>
      <c r="H382" s="16"/>
      <c r="I382" s="30"/>
      <c r="J382" s="16"/>
      <c r="K382" s="30"/>
      <c r="L382" s="16"/>
      <c r="M382" s="30"/>
      <c r="N382" s="16"/>
      <c r="O382" s="30"/>
      <c r="P382" s="30"/>
      <c r="Q382" s="4"/>
      <c r="R382" s="16"/>
      <c r="S382" s="16"/>
    </row>
    <row r="383" spans="1:19" x14ac:dyDescent="0.25">
      <c r="A383" s="30"/>
      <c r="B383" s="16"/>
      <c r="C383" s="30"/>
      <c r="D383" s="16"/>
      <c r="E383" s="30"/>
      <c r="F383" s="35" t="s">
        <v>345</v>
      </c>
      <c r="G383" s="30"/>
      <c r="H383" s="16"/>
      <c r="I383" s="30"/>
      <c r="J383" s="16"/>
      <c r="K383" s="30"/>
      <c r="L383" s="16"/>
      <c r="M383" s="30"/>
      <c r="N383" s="16"/>
      <c r="O383" s="30"/>
      <c r="P383" s="30"/>
      <c r="Q383" s="4"/>
      <c r="R383" s="16"/>
      <c r="S383" s="16"/>
    </row>
    <row r="384" spans="1:19" x14ac:dyDescent="0.25">
      <c r="A384" s="30"/>
      <c r="B384" s="16"/>
      <c r="C384" s="30"/>
      <c r="D384" s="16"/>
      <c r="E384" s="30"/>
      <c r="F384" s="35" t="s">
        <v>346</v>
      </c>
      <c r="G384" s="30"/>
      <c r="H384" s="16"/>
      <c r="I384" s="30"/>
      <c r="J384" s="16"/>
      <c r="K384" s="30"/>
      <c r="L384" s="16"/>
      <c r="M384" s="30"/>
      <c r="N384" s="16"/>
      <c r="O384" s="30"/>
      <c r="P384" s="30"/>
      <c r="Q384" s="4"/>
      <c r="R384" s="16"/>
      <c r="S384" s="16"/>
    </row>
    <row r="385" spans="1:19" x14ac:dyDescent="0.25">
      <c r="A385" s="30"/>
      <c r="B385" s="16"/>
      <c r="C385" s="30"/>
      <c r="D385" s="16"/>
      <c r="E385" s="30"/>
      <c r="F385" s="35" t="s">
        <v>723</v>
      </c>
      <c r="G385" s="30"/>
      <c r="H385" s="16"/>
      <c r="I385" s="30"/>
      <c r="J385" s="16"/>
      <c r="K385" s="30"/>
      <c r="L385" s="16"/>
      <c r="M385" s="30"/>
      <c r="N385" s="16"/>
      <c r="O385" s="30"/>
      <c r="P385" s="30"/>
      <c r="Q385" s="4"/>
      <c r="R385" s="16"/>
      <c r="S385" s="16"/>
    </row>
    <row r="386" spans="1:19" x14ac:dyDescent="0.25">
      <c r="A386" s="30"/>
      <c r="B386" s="16"/>
      <c r="C386" s="30"/>
      <c r="D386" s="16"/>
      <c r="E386" s="30"/>
      <c r="F386" s="35" t="s">
        <v>347</v>
      </c>
      <c r="G386" s="30"/>
      <c r="H386" s="16"/>
      <c r="I386" s="30"/>
      <c r="J386" s="16"/>
      <c r="K386" s="30"/>
      <c r="L386" s="16"/>
      <c r="M386" s="30"/>
      <c r="N386" s="16"/>
      <c r="O386" s="30"/>
      <c r="P386" s="30"/>
      <c r="Q386" s="4"/>
      <c r="R386" s="16"/>
      <c r="S386" s="16"/>
    </row>
    <row r="387" spans="1:19" x14ac:dyDescent="0.25">
      <c r="A387" s="30"/>
      <c r="B387" s="16"/>
      <c r="C387" s="30"/>
      <c r="D387" s="16"/>
      <c r="E387" s="30"/>
      <c r="F387" s="16"/>
      <c r="G387" s="30"/>
      <c r="H387" s="16"/>
      <c r="I387" s="30"/>
      <c r="J387" s="16"/>
      <c r="K387" s="30"/>
      <c r="L387" s="16"/>
      <c r="M387" s="30"/>
      <c r="N387" s="16"/>
      <c r="O387" s="30"/>
      <c r="P387" s="30"/>
      <c r="Q387" s="4"/>
      <c r="R387" s="16"/>
      <c r="S387" s="16"/>
    </row>
    <row r="388" spans="1:19" x14ac:dyDescent="0.25">
      <c r="A388" s="30"/>
      <c r="B388" s="16"/>
      <c r="C388" s="30"/>
      <c r="D388" s="16"/>
      <c r="E388" s="30"/>
      <c r="F388" s="16"/>
      <c r="G388" s="30"/>
      <c r="H388" s="16"/>
      <c r="I388" s="30"/>
      <c r="J388" s="16"/>
      <c r="K388" s="30"/>
      <c r="L388" s="16"/>
      <c r="M388" s="30"/>
      <c r="N388" s="16"/>
      <c r="O388" s="30"/>
      <c r="P388" s="30"/>
      <c r="Q388" s="4"/>
      <c r="R388" s="16"/>
      <c r="S388" s="16"/>
    </row>
    <row r="389" spans="1:19" x14ac:dyDescent="0.25">
      <c r="A389" s="30"/>
      <c r="B389" s="16"/>
      <c r="C389" s="30"/>
      <c r="D389" s="16"/>
      <c r="E389" s="30"/>
      <c r="F389" s="16"/>
      <c r="G389" s="30"/>
      <c r="H389" s="16"/>
      <c r="I389" s="30"/>
      <c r="J389" s="16"/>
      <c r="K389" s="30"/>
      <c r="L389" s="16"/>
      <c r="M389" s="30"/>
      <c r="N389" s="16"/>
      <c r="O389" s="30"/>
      <c r="P389" s="30"/>
      <c r="Q389" s="4"/>
      <c r="R389" s="16"/>
      <c r="S389" s="16"/>
    </row>
    <row r="390" spans="1:19" x14ac:dyDescent="0.25">
      <c r="A390" s="30"/>
      <c r="B390" s="16"/>
      <c r="C390" s="30"/>
      <c r="D390" s="16"/>
      <c r="E390" s="30"/>
      <c r="F390" s="16"/>
      <c r="G390" s="30"/>
      <c r="H390" s="16"/>
      <c r="I390" s="30"/>
      <c r="J390" s="16"/>
      <c r="K390" s="30"/>
      <c r="L390" s="16"/>
      <c r="M390" s="30"/>
      <c r="N390" s="16"/>
      <c r="O390" s="30"/>
      <c r="P390" s="30"/>
      <c r="Q390" s="4"/>
      <c r="R390" s="16"/>
      <c r="S390" s="16"/>
    </row>
    <row r="391" spans="1:19" x14ac:dyDescent="0.25">
      <c r="A391" s="30"/>
      <c r="B391" s="16"/>
      <c r="C391" s="30"/>
      <c r="D391" s="16"/>
      <c r="E391" s="30"/>
      <c r="F391" s="16"/>
      <c r="G391" s="30"/>
      <c r="H391" s="16"/>
      <c r="I391" s="30"/>
      <c r="J391" s="16"/>
      <c r="K391" s="30"/>
      <c r="L391" s="16"/>
      <c r="M391" s="30"/>
      <c r="N391" s="16"/>
      <c r="O391" s="30"/>
      <c r="P391" s="30"/>
      <c r="Q391" s="4"/>
      <c r="R391" s="16"/>
      <c r="S391" s="16"/>
    </row>
    <row r="392" spans="1:19" x14ac:dyDescent="0.25">
      <c r="A392" s="30"/>
      <c r="B392" s="16"/>
      <c r="C392" s="30"/>
      <c r="D392" s="16"/>
      <c r="E392" s="30"/>
      <c r="F392" s="16"/>
      <c r="G392" s="30"/>
      <c r="H392" s="16"/>
      <c r="I392" s="30"/>
      <c r="J392" s="16"/>
      <c r="K392" s="30"/>
      <c r="L392" s="16"/>
      <c r="M392" s="30"/>
      <c r="N392" s="16"/>
      <c r="O392" s="30"/>
      <c r="P392" s="30"/>
      <c r="Q392" s="4"/>
      <c r="R392" s="16"/>
      <c r="S392" s="16"/>
    </row>
    <row r="393" spans="1:19" x14ac:dyDescent="0.25">
      <c r="A393" s="30"/>
      <c r="B393" s="16"/>
      <c r="C393" s="30"/>
      <c r="D393" s="16"/>
      <c r="E393" s="30"/>
      <c r="F393" s="16"/>
      <c r="G393" s="30"/>
      <c r="H393" s="16"/>
      <c r="I393" s="30"/>
      <c r="J393" s="16"/>
      <c r="K393" s="30"/>
      <c r="L393" s="16"/>
      <c r="M393" s="30"/>
      <c r="N393" s="16"/>
      <c r="O393" s="30"/>
      <c r="P393" s="30"/>
      <c r="Q393" s="4"/>
      <c r="R393" s="16"/>
      <c r="S393" s="16"/>
    </row>
    <row r="394" spans="1:19" x14ac:dyDescent="0.25">
      <c r="A394" s="30"/>
      <c r="B394" s="16"/>
      <c r="C394" s="30"/>
      <c r="D394" s="16"/>
      <c r="E394" s="30"/>
      <c r="F394" s="16"/>
      <c r="G394" s="30"/>
      <c r="H394" s="16"/>
      <c r="I394" s="30"/>
      <c r="J394" s="16"/>
      <c r="K394" s="30"/>
      <c r="L394" s="16"/>
      <c r="M394" s="30"/>
      <c r="N394" s="16"/>
      <c r="O394" s="30"/>
      <c r="P394" s="30"/>
      <c r="Q394" s="4"/>
      <c r="R394" s="16"/>
      <c r="S394" s="16"/>
    </row>
    <row r="395" spans="1:19" x14ac:dyDescent="0.25">
      <c r="A395" s="30"/>
      <c r="B395" s="16"/>
      <c r="C395" s="30"/>
      <c r="D395" s="16"/>
      <c r="E395" s="30"/>
      <c r="F395" s="16"/>
      <c r="G395" s="30"/>
      <c r="H395" s="16"/>
      <c r="I395" s="30"/>
      <c r="J395" s="16"/>
      <c r="K395" s="30"/>
      <c r="L395" s="16"/>
      <c r="M395" s="30"/>
      <c r="N395" s="16"/>
      <c r="O395" s="30"/>
      <c r="P395" s="30"/>
      <c r="Q395" s="4"/>
      <c r="R395" s="16"/>
      <c r="S395" s="16"/>
    </row>
    <row r="396" spans="1:19" x14ac:dyDescent="0.25">
      <c r="A396" s="30"/>
      <c r="B396" s="16"/>
      <c r="C396" s="30"/>
      <c r="D396" s="16"/>
      <c r="E396" s="30"/>
      <c r="F396" s="16"/>
      <c r="G396" s="30"/>
      <c r="H396" s="16"/>
      <c r="I396" s="30"/>
      <c r="J396" s="16"/>
      <c r="K396" s="30"/>
      <c r="L396" s="16"/>
      <c r="M396" s="30"/>
      <c r="N396" s="16"/>
      <c r="O396" s="30"/>
      <c r="P396" s="30"/>
      <c r="Q396" s="4"/>
      <c r="R396" s="16"/>
      <c r="S396" s="16"/>
    </row>
    <row r="397" spans="1:19" x14ac:dyDescent="0.25">
      <c r="A397" s="30"/>
      <c r="B397" s="16"/>
      <c r="C397" s="30"/>
      <c r="D397" s="16"/>
      <c r="E397" s="30"/>
      <c r="F397" s="16"/>
      <c r="G397" s="30"/>
      <c r="H397" s="16"/>
      <c r="I397" s="30"/>
      <c r="J397" s="16"/>
      <c r="K397" s="30"/>
      <c r="L397" s="16"/>
      <c r="M397" s="30"/>
      <c r="N397" s="16"/>
      <c r="O397" s="30"/>
      <c r="P397" s="30"/>
      <c r="Q397" s="4"/>
      <c r="R397" s="16"/>
      <c r="S397" s="16"/>
    </row>
    <row r="398" spans="1:19" x14ac:dyDescent="0.25">
      <c r="A398" s="30"/>
      <c r="B398" s="16"/>
      <c r="C398" s="30"/>
      <c r="D398" s="16"/>
      <c r="E398" s="30"/>
      <c r="F398" s="16"/>
      <c r="G398" s="30"/>
      <c r="H398" s="16"/>
      <c r="I398" s="30"/>
      <c r="J398" s="16"/>
      <c r="K398" s="30"/>
      <c r="L398" s="16"/>
      <c r="M398" s="30"/>
      <c r="N398" s="16"/>
      <c r="O398" s="30"/>
      <c r="P398" s="30"/>
      <c r="Q398" s="4"/>
      <c r="R398" s="16"/>
      <c r="S398" s="16"/>
    </row>
    <row r="399" spans="1:19" x14ac:dyDescent="0.25">
      <c r="A399" s="30"/>
      <c r="B399" s="16"/>
      <c r="C399" s="30"/>
      <c r="D399" s="16"/>
      <c r="E399" s="30"/>
      <c r="F399" s="16"/>
      <c r="G399" s="30"/>
      <c r="H399" s="16"/>
      <c r="I399" s="30"/>
      <c r="J399" s="16"/>
      <c r="K399" s="30"/>
      <c r="L399" s="16"/>
      <c r="M399" s="30"/>
      <c r="N399" s="16"/>
      <c r="O399" s="30"/>
      <c r="P399" s="30"/>
      <c r="Q399" s="4"/>
      <c r="R399" s="16"/>
      <c r="S399" s="16"/>
    </row>
    <row r="400" spans="1:19" x14ac:dyDescent="0.25">
      <c r="A400" s="30"/>
      <c r="B400" s="16"/>
      <c r="C400" s="30"/>
      <c r="D400" s="16"/>
      <c r="E400" s="30"/>
      <c r="F400" s="16"/>
      <c r="G400" s="30"/>
      <c r="H400" s="16"/>
      <c r="I400" s="30"/>
      <c r="J400" s="16"/>
      <c r="K400" s="30"/>
      <c r="L400" s="16"/>
      <c r="M400" s="30"/>
      <c r="N400" s="16"/>
      <c r="O400" s="30"/>
      <c r="P400" s="30"/>
      <c r="Q400" s="4"/>
      <c r="R400" s="16"/>
      <c r="S400" s="16"/>
    </row>
    <row r="401" spans="1:19" x14ac:dyDescent="0.25">
      <c r="A401" s="30"/>
      <c r="B401" s="16"/>
      <c r="C401" s="30"/>
      <c r="D401" s="16"/>
      <c r="E401" s="30"/>
      <c r="F401" s="16"/>
      <c r="G401" s="30"/>
      <c r="H401" s="16"/>
      <c r="I401" s="30"/>
      <c r="J401" s="16"/>
      <c r="K401" s="30"/>
      <c r="L401" s="16"/>
      <c r="M401" s="30"/>
      <c r="N401" s="16"/>
      <c r="O401" s="30"/>
      <c r="P401" s="30"/>
      <c r="Q401" s="4"/>
      <c r="R401" s="16"/>
      <c r="S401" s="16"/>
    </row>
    <row r="402" spans="1:19" x14ac:dyDescent="0.25">
      <c r="A402" s="30"/>
      <c r="B402" s="16"/>
      <c r="C402" s="30"/>
      <c r="D402" s="16"/>
      <c r="E402" s="30"/>
      <c r="F402" s="16"/>
      <c r="G402" s="30"/>
      <c r="H402" s="16"/>
      <c r="I402" s="30"/>
      <c r="J402" s="16"/>
      <c r="K402" s="30"/>
      <c r="L402" s="16"/>
      <c r="M402" s="30"/>
      <c r="N402" s="16"/>
      <c r="O402" s="30"/>
      <c r="P402" s="30"/>
      <c r="Q402" s="4"/>
      <c r="R402" s="16"/>
      <c r="S402" s="16"/>
    </row>
    <row r="403" spans="1:19" x14ac:dyDescent="0.25">
      <c r="A403" s="30"/>
      <c r="B403" s="16"/>
      <c r="C403" s="30"/>
      <c r="D403" s="16"/>
      <c r="E403" s="30"/>
      <c r="F403" s="16"/>
      <c r="G403" s="30"/>
      <c r="H403" s="16"/>
      <c r="I403" s="30"/>
      <c r="J403" s="16"/>
      <c r="K403" s="30"/>
      <c r="L403" s="16"/>
      <c r="M403" s="30"/>
      <c r="N403" s="16"/>
      <c r="O403" s="30"/>
      <c r="P403" s="30"/>
      <c r="Q403" s="4"/>
      <c r="R403" s="16"/>
      <c r="S403" s="16"/>
    </row>
    <row r="404" spans="1:19" x14ac:dyDescent="0.25">
      <c r="A404" s="30"/>
      <c r="B404" s="16"/>
      <c r="C404" s="30"/>
      <c r="D404" s="16"/>
      <c r="E404" s="30"/>
      <c r="F404" s="16"/>
      <c r="G404" s="30"/>
      <c r="H404" s="16"/>
      <c r="I404" s="30"/>
      <c r="J404" s="16"/>
      <c r="K404" s="30"/>
      <c r="L404" s="16"/>
      <c r="M404" s="30"/>
      <c r="N404" s="16"/>
      <c r="O404" s="30"/>
      <c r="P404" s="30"/>
      <c r="Q404" s="4"/>
      <c r="R404" s="16"/>
      <c r="S404" s="16"/>
    </row>
    <row r="405" spans="1:19" x14ac:dyDescent="0.25">
      <c r="A405" s="30"/>
      <c r="B405" s="16"/>
      <c r="C405" s="30"/>
      <c r="D405" s="16"/>
      <c r="E405" s="30"/>
      <c r="F405" s="16"/>
      <c r="G405" s="30"/>
      <c r="H405" s="16"/>
      <c r="I405" s="30"/>
      <c r="J405" s="16"/>
      <c r="K405" s="30"/>
      <c r="L405" s="16"/>
      <c r="M405" s="30"/>
      <c r="N405" s="16"/>
      <c r="O405" s="30"/>
      <c r="P405" s="30"/>
      <c r="Q405" s="4"/>
    </row>
    <row r="406" spans="1:19" x14ac:dyDescent="0.25">
      <c r="A406" s="30"/>
      <c r="B406" s="16"/>
      <c r="C406" s="30"/>
      <c r="D406" s="16"/>
      <c r="E406" s="30"/>
      <c r="F406" s="16"/>
      <c r="G406" s="30"/>
      <c r="H406" s="16"/>
      <c r="I406" s="30"/>
      <c r="J406" s="16"/>
      <c r="K406" s="30"/>
      <c r="L406" s="16"/>
      <c r="M406" s="30"/>
      <c r="N406" s="16"/>
      <c r="O406" s="30"/>
      <c r="P406" s="30"/>
      <c r="Q406" s="4"/>
    </row>
    <row r="407" spans="1:19" x14ac:dyDescent="0.25">
      <c r="A407" s="30"/>
      <c r="B407" s="16"/>
      <c r="C407" s="30"/>
      <c r="D407" s="16"/>
      <c r="E407" s="30"/>
      <c r="F407" s="16"/>
      <c r="G407" s="30"/>
      <c r="H407" s="16"/>
      <c r="I407" s="30"/>
      <c r="J407" s="16"/>
      <c r="K407" s="30"/>
      <c r="L407" s="16"/>
      <c r="M407" s="30"/>
      <c r="N407" s="16"/>
      <c r="O407" s="30"/>
      <c r="P407" s="30"/>
      <c r="Q407" s="4"/>
    </row>
    <row r="408" spans="1:19" x14ac:dyDescent="0.25">
      <c r="A408" s="30"/>
      <c r="B408" s="16"/>
      <c r="C408" s="30"/>
      <c r="D408" s="16"/>
      <c r="E408" s="30"/>
      <c r="F408" s="16"/>
      <c r="G408" s="30"/>
      <c r="H408" s="16"/>
      <c r="I408" s="30"/>
      <c r="J408" s="16"/>
      <c r="K408" s="30"/>
      <c r="L408" s="16"/>
      <c r="M408" s="30"/>
      <c r="N408" s="16"/>
      <c r="O408" s="30"/>
      <c r="P408" s="30"/>
      <c r="Q408" s="4"/>
    </row>
    <row r="409" spans="1:19" x14ac:dyDescent="0.25">
      <c r="A409" s="30"/>
      <c r="B409" s="16"/>
      <c r="C409" s="30"/>
      <c r="D409" s="16"/>
      <c r="E409" s="30"/>
      <c r="F409" s="16"/>
      <c r="G409" s="30"/>
      <c r="H409" s="16"/>
      <c r="I409" s="30"/>
      <c r="J409" s="16"/>
      <c r="K409" s="30"/>
      <c r="L409" s="16"/>
      <c r="M409" s="30"/>
      <c r="N409" s="16"/>
      <c r="O409" s="30"/>
      <c r="P409" s="30"/>
      <c r="Q409" s="4"/>
    </row>
    <row r="410" spans="1:19" x14ac:dyDescent="0.25">
      <c r="A410" s="30"/>
      <c r="B410" s="16"/>
      <c r="C410" s="30"/>
      <c r="D410" s="16"/>
      <c r="E410" s="30"/>
      <c r="F410" s="16"/>
      <c r="G410" s="30"/>
      <c r="H410" s="16"/>
      <c r="I410" s="30"/>
      <c r="J410" s="16"/>
      <c r="K410" s="30"/>
      <c r="L410" s="16"/>
      <c r="M410" s="30"/>
      <c r="N410" s="16"/>
      <c r="O410" s="30"/>
      <c r="P410" s="30"/>
      <c r="Q410" s="4"/>
    </row>
    <row r="411" spans="1:19" x14ac:dyDescent="0.25">
      <c r="A411" s="30"/>
      <c r="B411" s="16"/>
      <c r="C411" s="30"/>
      <c r="D411" s="16"/>
      <c r="E411" s="30"/>
      <c r="F411" s="16"/>
      <c r="G411" s="30"/>
      <c r="H411" s="16"/>
      <c r="I411" s="30"/>
      <c r="J411" s="16"/>
      <c r="K411" s="30"/>
      <c r="L411" s="16"/>
      <c r="M411" s="30"/>
      <c r="N411" s="16"/>
      <c r="O411" s="30"/>
      <c r="P411" s="30"/>
      <c r="Q411" s="4"/>
    </row>
    <row r="412" spans="1:19" x14ac:dyDescent="0.25">
      <c r="A412" s="30"/>
      <c r="B412" s="16"/>
      <c r="C412" s="30"/>
      <c r="D412" s="16"/>
      <c r="E412" s="30"/>
      <c r="F412" s="16"/>
      <c r="G412" s="30"/>
      <c r="H412" s="16"/>
      <c r="I412" s="30"/>
      <c r="J412" s="16"/>
      <c r="K412" s="30"/>
      <c r="L412" s="16"/>
      <c r="M412" s="30"/>
      <c r="N412" s="16"/>
      <c r="O412" s="30"/>
      <c r="P412" s="30"/>
      <c r="Q412" s="4"/>
    </row>
    <row r="413" spans="1:19" x14ac:dyDescent="0.25">
      <c r="A413" s="30"/>
      <c r="B413" s="16"/>
      <c r="C413" s="30"/>
      <c r="D413" s="16"/>
      <c r="E413" s="30"/>
      <c r="F413" s="16"/>
      <c r="G413" s="30"/>
      <c r="H413" s="16"/>
      <c r="I413" s="30"/>
      <c r="J413" s="16"/>
      <c r="K413" s="30"/>
      <c r="L413" s="16"/>
      <c r="M413" s="30"/>
      <c r="N413" s="16"/>
      <c r="O413" s="30"/>
      <c r="P413" s="30"/>
      <c r="Q413" s="4"/>
    </row>
    <row r="414" spans="1:19" x14ac:dyDescent="0.25">
      <c r="A414" s="30"/>
      <c r="B414" s="16"/>
      <c r="C414" s="30"/>
      <c r="D414" s="16"/>
      <c r="E414" s="30"/>
      <c r="F414" s="16"/>
      <c r="G414" s="30"/>
      <c r="H414" s="16"/>
      <c r="I414" s="30"/>
      <c r="J414" s="16"/>
      <c r="K414" s="30"/>
      <c r="L414" s="16"/>
      <c r="M414" s="30"/>
      <c r="N414" s="16"/>
      <c r="O414" s="30"/>
      <c r="P414" s="30"/>
      <c r="Q414" s="4"/>
    </row>
    <row r="415" spans="1:19" x14ac:dyDescent="0.25">
      <c r="A415" s="30"/>
      <c r="B415" s="16"/>
      <c r="C415" s="30"/>
      <c r="D415" s="16"/>
      <c r="E415" s="30"/>
      <c r="F415" s="16"/>
      <c r="G415" s="30"/>
      <c r="H415" s="16"/>
      <c r="I415" s="30"/>
      <c r="J415" s="16"/>
      <c r="K415" s="30"/>
      <c r="L415" s="16"/>
      <c r="M415" s="30"/>
      <c r="N415" s="16"/>
      <c r="O415" s="30"/>
      <c r="P415" s="30"/>
      <c r="Q415" s="4"/>
    </row>
    <row r="416" spans="1:19" x14ac:dyDescent="0.25">
      <c r="A416" s="30"/>
      <c r="B416" s="16"/>
      <c r="C416" s="30"/>
      <c r="D416" s="16"/>
      <c r="E416" s="30"/>
      <c r="F416" s="16"/>
      <c r="G416" s="30"/>
      <c r="H416" s="16"/>
      <c r="I416" s="30"/>
      <c r="J416" s="16"/>
      <c r="K416" s="30"/>
      <c r="L416" s="16"/>
      <c r="M416" s="30"/>
      <c r="N416" s="16"/>
      <c r="O416" s="30"/>
      <c r="P416" s="30"/>
      <c r="Q416" s="4"/>
    </row>
    <row r="417" spans="1:16" x14ac:dyDescent="0.25">
      <c r="A417" s="30"/>
      <c r="B417" s="16"/>
      <c r="C417" s="30"/>
      <c r="D417" s="16"/>
      <c r="E417" s="30"/>
      <c r="F417" s="16"/>
      <c r="G417" s="30"/>
      <c r="H417" s="16"/>
      <c r="I417" s="30"/>
      <c r="J417" s="16"/>
      <c r="K417" s="30"/>
      <c r="L417" s="16"/>
      <c r="M417" s="30"/>
      <c r="N417" s="16"/>
      <c r="O417" s="30"/>
      <c r="P417" s="30"/>
    </row>
    <row r="418" spans="1:16" x14ac:dyDescent="0.25">
      <c r="A418" s="30"/>
      <c r="B418" s="16"/>
      <c r="C418" s="30"/>
      <c r="D418" s="16"/>
      <c r="E418" s="30"/>
      <c r="F418" s="16"/>
      <c r="G418" s="30"/>
      <c r="H418" s="16"/>
      <c r="I418" s="30"/>
      <c r="J418" s="16"/>
      <c r="K418" s="30"/>
      <c r="L418" s="16"/>
      <c r="M418" s="30"/>
      <c r="N418" s="16"/>
      <c r="O418" s="30"/>
      <c r="P418" s="30"/>
    </row>
    <row r="419" spans="1:16" x14ac:dyDescent="0.25">
      <c r="A419" s="30"/>
      <c r="B419" s="16"/>
      <c r="C419" s="30"/>
      <c r="D419" s="16"/>
      <c r="E419" s="30"/>
      <c r="F419" s="16"/>
      <c r="G419" s="30"/>
      <c r="H419" s="16"/>
      <c r="I419" s="30"/>
      <c r="J419" s="16"/>
      <c r="K419" s="30"/>
      <c r="L419" s="16"/>
      <c r="M419" s="30"/>
      <c r="N419" s="16"/>
      <c r="O419" s="30"/>
      <c r="P419" s="30"/>
    </row>
    <row r="420" spans="1:16" x14ac:dyDescent="0.25">
      <c r="A420" s="30"/>
      <c r="B420" s="16"/>
      <c r="C420" s="30"/>
      <c r="D420" s="16"/>
      <c r="E420" s="30"/>
      <c r="F420" s="16"/>
      <c r="G420" s="30"/>
      <c r="H420" s="16"/>
      <c r="I420" s="30"/>
      <c r="J420" s="16"/>
      <c r="K420" s="30"/>
      <c r="L420" s="16"/>
      <c r="M420" s="30"/>
      <c r="N420" s="16"/>
      <c r="O420" s="30"/>
      <c r="P420" s="30"/>
    </row>
    <row r="421" spans="1:16" x14ac:dyDescent="0.25">
      <c r="A421" s="30"/>
      <c r="B421" s="16"/>
      <c r="C421" s="30"/>
      <c r="D421" s="16"/>
      <c r="E421" s="30"/>
      <c r="F421" s="16"/>
      <c r="G421" s="30"/>
      <c r="H421" s="16"/>
      <c r="I421" s="30"/>
      <c r="J421" s="16"/>
      <c r="K421" s="30"/>
      <c r="L421" s="16"/>
      <c r="M421" s="30"/>
      <c r="N421" s="16"/>
      <c r="O421" s="30"/>
      <c r="P421" s="30"/>
    </row>
    <row r="422" spans="1:16" x14ac:dyDescent="0.25">
      <c r="A422" s="30"/>
      <c r="B422" s="16"/>
      <c r="C422" s="30"/>
      <c r="D422" s="16"/>
      <c r="E422" s="30"/>
      <c r="F422" s="16"/>
      <c r="G422" s="30"/>
      <c r="H422" s="16"/>
      <c r="I422" s="30"/>
      <c r="J422" s="16"/>
      <c r="K422" s="30"/>
      <c r="L422" s="16"/>
      <c r="M422" s="30"/>
      <c r="N422" s="16"/>
      <c r="O422" s="30"/>
      <c r="P422" s="30"/>
    </row>
    <row r="423" spans="1:16" x14ac:dyDescent="0.25">
      <c r="A423" s="30"/>
      <c r="B423" s="16"/>
      <c r="C423" s="30"/>
      <c r="D423" s="16"/>
      <c r="E423" s="30"/>
      <c r="F423" s="16"/>
      <c r="G423" s="30"/>
      <c r="H423" s="16"/>
      <c r="I423" s="30"/>
      <c r="J423" s="16"/>
      <c r="K423" s="30"/>
      <c r="L423" s="16"/>
      <c r="M423" s="30"/>
      <c r="N423" s="16"/>
      <c r="O423" s="30"/>
      <c r="P423" s="30"/>
    </row>
    <row r="424" spans="1:16" x14ac:dyDescent="0.25">
      <c r="A424" s="30"/>
      <c r="B424" s="16"/>
      <c r="C424" s="30"/>
      <c r="D424" s="16"/>
      <c r="E424" s="30"/>
      <c r="F424" s="16"/>
      <c r="G424" s="30"/>
      <c r="H424" s="16"/>
      <c r="I424" s="30"/>
      <c r="J424" s="16"/>
      <c r="K424" s="30"/>
      <c r="L424" s="16"/>
      <c r="M424" s="30"/>
      <c r="N424" s="16"/>
      <c r="O424" s="30"/>
      <c r="P424" s="30"/>
    </row>
    <row r="425" spans="1:16" x14ac:dyDescent="0.25">
      <c r="A425" s="30"/>
      <c r="B425" s="16"/>
      <c r="C425" s="30"/>
      <c r="D425" s="16"/>
      <c r="E425" s="30"/>
      <c r="F425" s="16"/>
      <c r="G425" s="30"/>
      <c r="H425" s="16"/>
      <c r="I425" s="30"/>
      <c r="J425" s="16"/>
      <c r="K425" s="30"/>
      <c r="L425" s="16"/>
      <c r="M425" s="30"/>
      <c r="N425" s="16"/>
      <c r="O425" s="30"/>
      <c r="P425" s="30"/>
    </row>
    <row r="426" spans="1:16" x14ac:dyDescent="0.25">
      <c r="A426" s="30"/>
      <c r="B426" s="16"/>
      <c r="C426" s="30"/>
      <c r="D426" s="16"/>
      <c r="E426" s="30"/>
      <c r="F426" s="16"/>
      <c r="G426" s="30"/>
      <c r="H426" s="16"/>
      <c r="I426" s="30"/>
      <c r="J426" s="16"/>
      <c r="K426" s="30"/>
      <c r="L426" s="16"/>
      <c r="M426" s="30"/>
      <c r="N426" s="16"/>
      <c r="O426" s="30"/>
      <c r="P426" s="30"/>
    </row>
    <row r="427" spans="1:16" x14ac:dyDescent="0.25">
      <c r="A427" s="30"/>
      <c r="B427" s="16"/>
      <c r="C427" s="30"/>
      <c r="D427" s="16"/>
      <c r="E427" s="30"/>
      <c r="F427" s="16"/>
      <c r="G427" s="30"/>
      <c r="H427" s="16"/>
      <c r="I427" s="30"/>
      <c r="J427" s="16"/>
      <c r="K427" s="30"/>
      <c r="L427" s="16"/>
      <c r="M427" s="30"/>
      <c r="N427" s="16"/>
      <c r="O427" s="30"/>
      <c r="P427" s="30"/>
    </row>
    <row r="428" spans="1:16" x14ac:dyDescent="0.25">
      <c r="A428" s="30"/>
      <c r="B428" s="16"/>
      <c r="C428" s="30"/>
      <c r="D428" s="16"/>
      <c r="E428" s="30"/>
      <c r="F428" s="16"/>
      <c r="G428" s="30"/>
      <c r="H428" s="16"/>
      <c r="I428" s="30"/>
      <c r="J428" s="16"/>
      <c r="K428" s="30"/>
      <c r="L428" s="16"/>
      <c r="M428" s="30"/>
      <c r="N428" s="16"/>
      <c r="O428" s="30"/>
      <c r="P428" s="30"/>
    </row>
    <row r="429" spans="1:16" x14ac:dyDescent="0.25">
      <c r="A429" s="30"/>
      <c r="B429" s="16"/>
      <c r="C429" s="30"/>
      <c r="D429" s="16"/>
      <c r="E429" s="30"/>
      <c r="F429" s="16"/>
      <c r="G429" s="30"/>
      <c r="H429" s="16"/>
      <c r="I429" s="30"/>
      <c r="J429" s="16"/>
      <c r="K429" s="30"/>
      <c r="L429" s="16"/>
      <c r="M429" s="30"/>
      <c r="N429" s="16"/>
      <c r="O429" s="30"/>
      <c r="P429" s="30"/>
    </row>
    <row r="430" spans="1:16" x14ac:dyDescent="0.25">
      <c r="A430" s="30"/>
      <c r="B430" s="16"/>
      <c r="C430" s="30"/>
      <c r="D430" s="16"/>
      <c r="E430" s="30"/>
      <c r="F430" s="16"/>
      <c r="G430" s="30"/>
      <c r="H430" s="16"/>
      <c r="I430" s="30"/>
      <c r="J430" s="16"/>
      <c r="K430" s="30"/>
      <c r="L430" s="16"/>
      <c r="M430" s="30"/>
      <c r="N430" s="16"/>
      <c r="O430" s="30"/>
      <c r="P430" s="30"/>
    </row>
    <row r="431" spans="1:16" x14ac:dyDescent="0.25">
      <c r="A431" s="30"/>
      <c r="B431" s="16"/>
      <c r="C431" s="30"/>
      <c r="D431" s="16"/>
      <c r="E431" s="30"/>
      <c r="F431" s="16"/>
      <c r="G431" s="30"/>
      <c r="H431" s="16"/>
      <c r="I431" s="30"/>
      <c r="J431" s="16"/>
      <c r="K431" s="30"/>
      <c r="L431" s="16"/>
      <c r="M431" s="30"/>
      <c r="N431" s="16"/>
      <c r="O431" s="30"/>
      <c r="P431" s="30"/>
    </row>
    <row r="432" spans="1:16" x14ac:dyDescent="0.25">
      <c r="A432" s="30"/>
      <c r="B432" s="16"/>
      <c r="C432" s="30"/>
      <c r="D432" s="16"/>
      <c r="E432" s="30"/>
      <c r="F432" s="16"/>
      <c r="G432" s="30"/>
      <c r="H432" s="16"/>
      <c r="I432" s="30"/>
      <c r="J432" s="16"/>
      <c r="K432" s="30"/>
      <c r="L432" s="16"/>
      <c r="M432" s="30"/>
      <c r="N432" s="16"/>
      <c r="O432" s="30"/>
      <c r="P432" s="30"/>
    </row>
    <row r="433" spans="1:16" x14ac:dyDescent="0.25">
      <c r="A433" s="30"/>
      <c r="B433" s="16"/>
      <c r="C433" s="30"/>
      <c r="D433" s="16"/>
      <c r="E433" s="30"/>
      <c r="F433" s="16"/>
      <c r="G433" s="30"/>
      <c r="H433" s="16"/>
      <c r="I433" s="30"/>
      <c r="J433" s="16"/>
      <c r="K433" s="30"/>
      <c r="L433" s="16"/>
      <c r="M433" s="30"/>
      <c r="N433" s="16"/>
      <c r="O433" s="30"/>
      <c r="P433" s="30"/>
    </row>
    <row r="434" spans="1:16" x14ac:dyDescent="0.25">
      <c r="A434" s="30"/>
      <c r="B434" s="16"/>
      <c r="C434" s="30"/>
      <c r="D434" s="16"/>
      <c r="E434" s="30"/>
      <c r="F434" s="16"/>
      <c r="G434" s="30"/>
      <c r="H434" s="16"/>
      <c r="I434" s="30"/>
      <c r="J434" s="16"/>
      <c r="K434" s="30"/>
      <c r="L434" s="16"/>
      <c r="M434" s="30"/>
      <c r="N434" s="16"/>
      <c r="O434" s="30"/>
      <c r="P434" s="30"/>
    </row>
    <row r="435" spans="1:16" x14ac:dyDescent="0.25">
      <c r="A435" s="30"/>
      <c r="B435" s="16"/>
      <c r="C435" s="30"/>
      <c r="D435" s="16"/>
      <c r="E435" s="30"/>
      <c r="F435" s="16"/>
      <c r="G435" s="30"/>
      <c r="H435" s="16"/>
      <c r="I435" s="30"/>
      <c r="J435" s="16"/>
      <c r="K435" s="30"/>
      <c r="L435" s="16"/>
      <c r="M435" s="30"/>
      <c r="N435" s="16"/>
      <c r="O435" s="30"/>
      <c r="P435" s="30"/>
    </row>
    <row r="436" spans="1:16" x14ac:dyDescent="0.25">
      <c r="A436" s="30"/>
      <c r="B436" s="16"/>
      <c r="C436" s="30"/>
      <c r="D436" s="16"/>
      <c r="E436" s="30"/>
      <c r="F436" s="16"/>
      <c r="G436" s="30"/>
      <c r="H436" s="16"/>
      <c r="I436" s="30"/>
      <c r="J436" s="16"/>
      <c r="K436" s="30"/>
      <c r="L436" s="16"/>
      <c r="M436" s="30"/>
      <c r="N436" s="16"/>
      <c r="O436" s="30"/>
      <c r="P436" s="30"/>
    </row>
    <row r="437" spans="1:16" x14ac:dyDescent="0.25">
      <c r="A437" s="30"/>
      <c r="B437" s="16"/>
      <c r="C437" s="30"/>
      <c r="D437" s="16"/>
      <c r="E437" s="30"/>
      <c r="F437" s="16"/>
      <c r="G437" s="30"/>
      <c r="H437" s="16"/>
      <c r="I437" s="30"/>
      <c r="J437" s="16"/>
      <c r="K437" s="30"/>
      <c r="L437" s="16"/>
      <c r="M437" s="30"/>
      <c r="N437" s="16"/>
      <c r="O437" s="30"/>
      <c r="P437" s="30"/>
    </row>
    <row r="438" spans="1:16" x14ac:dyDescent="0.25">
      <c r="A438" s="30"/>
      <c r="B438" s="16"/>
      <c r="C438" s="30"/>
      <c r="D438" s="16"/>
      <c r="E438" s="30"/>
      <c r="F438" s="16"/>
      <c r="G438" s="30"/>
      <c r="H438" s="16"/>
      <c r="I438" s="30"/>
      <c r="J438" s="16"/>
      <c r="K438" s="30"/>
      <c r="L438" s="16"/>
      <c r="M438" s="30"/>
      <c r="N438" s="16"/>
      <c r="O438" s="30"/>
      <c r="P438" s="30"/>
    </row>
    <row r="439" spans="1:16" x14ac:dyDescent="0.25">
      <c r="A439" s="30"/>
      <c r="B439" s="16"/>
      <c r="C439" s="30"/>
      <c r="D439" s="16"/>
      <c r="E439" s="30"/>
      <c r="F439" s="16"/>
      <c r="G439" s="30"/>
      <c r="H439" s="16"/>
      <c r="I439" s="30"/>
      <c r="J439" s="16"/>
      <c r="K439" s="30"/>
      <c r="L439" s="16"/>
      <c r="M439" s="30"/>
      <c r="N439" s="16"/>
      <c r="O439" s="30"/>
      <c r="P439" s="30"/>
    </row>
    <row r="440" spans="1:16" x14ac:dyDescent="0.25">
      <c r="A440" s="30"/>
      <c r="B440" s="16"/>
      <c r="C440" s="30"/>
      <c r="D440" s="16"/>
      <c r="E440" s="30"/>
      <c r="F440" s="16"/>
      <c r="G440" s="30"/>
      <c r="H440" s="16"/>
      <c r="I440" s="30"/>
      <c r="J440" s="16"/>
      <c r="K440" s="30"/>
      <c r="L440" s="16"/>
      <c r="M440" s="30"/>
      <c r="N440" s="16"/>
      <c r="O440" s="30"/>
      <c r="P440" s="30"/>
    </row>
    <row r="441" spans="1:16" x14ac:dyDescent="0.25">
      <c r="A441" s="30"/>
      <c r="B441" s="16"/>
      <c r="C441" s="30"/>
      <c r="D441" s="16"/>
      <c r="E441" s="30"/>
      <c r="F441" s="16"/>
      <c r="G441" s="30"/>
      <c r="H441" s="16"/>
      <c r="I441" s="30"/>
      <c r="J441" s="16"/>
      <c r="K441" s="30"/>
      <c r="L441" s="16"/>
      <c r="M441" s="30"/>
      <c r="N441" s="16"/>
      <c r="O441" s="30"/>
      <c r="P441" s="30"/>
    </row>
    <row r="442" spans="1:16" x14ac:dyDescent="0.25">
      <c r="A442" s="30"/>
      <c r="B442" s="16"/>
      <c r="C442" s="30"/>
      <c r="D442" s="16"/>
      <c r="E442" s="30"/>
      <c r="F442" s="16"/>
      <c r="G442" s="30"/>
      <c r="H442" s="16"/>
      <c r="I442" s="30"/>
      <c r="J442" s="16"/>
      <c r="K442" s="30"/>
      <c r="L442" s="16"/>
      <c r="M442" s="30"/>
      <c r="N442" s="16"/>
      <c r="O442" s="30"/>
      <c r="P442" s="30"/>
    </row>
    <row r="443" spans="1:16" x14ac:dyDescent="0.25">
      <c r="A443" s="30"/>
      <c r="B443" s="16"/>
      <c r="C443" s="30"/>
      <c r="D443" s="16"/>
      <c r="E443" s="30"/>
      <c r="F443" s="16"/>
      <c r="G443" s="30"/>
      <c r="H443" s="16"/>
      <c r="I443" s="30"/>
      <c r="J443" s="16"/>
      <c r="K443" s="30"/>
      <c r="L443" s="16"/>
      <c r="M443" s="30"/>
      <c r="N443" s="16"/>
      <c r="O443" s="30"/>
      <c r="P443" s="30"/>
    </row>
    <row r="444" spans="1:16" x14ac:dyDescent="0.25">
      <c r="A444" s="30"/>
      <c r="B444" s="16"/>
      <c r="C444" s="30"/>
      <c r="D444" s="16"/>
      <c r="E444" s="30"/>
      <c r="F444" s="16"/>
      <c r="G444" s="30"/>
      <c r="H444" s="16"/>
      <c r="I444" s="30"/>
      <c r="J444" s="16"/>
      <c r="K444" s="30"/>
      <c r="L444" s="16"/>
      <c r="M444" s="30"/>
      <c r="N444" s="16"/>
      <c r="O444" s="30"/>
      <c r="P444" s="30"/>
    </row>
    <row r="445" spans="1:16" x14ac:dyDescent="0.25">
      <c r="A445" s="30"/>
      <c r="B445" s="16"/>
      <c r="C445" s="30"/>
      <c r="D445" s="16"/>
      <c r="E445" s="30"/>
      <c r="F445" s="16"/>
      <c r="G445" s="30"/>
      <c r="H445" s="16"/>
      <c r="I445" s="30"/>
      <c r="J445" s="16"/>
      <c r="K445" s="30"/>
      <c r="L445" s="16"/>
      <c r="M445" s="30"/>
      <c r="N445" s="16"/>
      <c r="O445" s="30"/>
      <c r="P445" s="30"/>
    </row>
    <row r="446" spans="1:16" x14ac:dyDescent="0.25">
      <c r="A446" s="30"/>
      <c r="B446" s="16"/>
      <c r="C446" s="30"/>
      <c r="D446" s="16"/>
      <c r="E446" s="30"/>
      <c r="F446" s="16"/>
      <c r="G446" s="30"/>
      <c r="H446" s="16"/>
      <c r="I446" s="30"/>
      <c r="J446" s="16"/>
      <c r="K446" s="30"/>
      <c r="L446" s="16"/>
      <c r="M446" s="30"/>
      <c r="N446" s="16"/>
      <c r="O446" s="30"/>
      <c r="P446" s="30"/>
    </row>
    <row r="447" spans="1:16" x14ac:dyDescent="0.25">
      <c r="A447" s="30"/>
      <c r="B447" s="16"/>
      <c r="C447" s="30"/>
      <c r="D447" s="16"/>
      <c r="E447" s="30"/>
      <c r="F447" s="16"/>
      <c r="G447" s="30"/>
      <c r="H447" s="16"/>
      <c r="I447" s="30"/>
      <c r="J447" s="16"/>
      <c r="K447" s="30"/>
      <c r="L447" s="16"/>
      <c r="M447" s="30"/>
      <c r="N447" s="16"/>
      <c r="O447" s="30"/>
      <c r="P447" s="30"/>
    </row>
    <row r="448" spans="1:16" x14ac:dyDescent="0.25">
      <c r="A448" s="30"/>
      <c r="B448" s="16"/>
      <c r="C448" s="30"/>
      <c r="D448" s="16"/>
      <c r="E448" s="30"/>
      <c r="F448" s="16"/>
      <c r="G448" s="30"/>
      <c r="H448" s="16"/>
      <c r="I448" s="30"/>
      <c r="J448" s="16"/>
      <c r="K448" s="30"/>
      <c r="L448" s="16"/>
      <c r="M448" s="30"/>
      <c r="N448" s="16"/>
      <c r="O448" s="30"/>
      <c r="P448" s="30"/>
    </row>
    <row r="449" spans="1:16" x14ac:dyDescent="0.25">
      <c r="A449" s="30"/>
      <c r="B449" s="16"/>
      <c r="C449" s="30"/>
      <c r="D449" s="16"/>
      <c r="E449" s="30"/>
      <c r="F449" s="16"/>
      <c r="G449" s="30"/>
      <c r="H449" s="16"/>
      <c r="I449" s="30"/>
      <c r="J449" s="16"/>
      <c r="K449" s="30"/>
      <c r="L449" s="16"/>
      <c r="M449" s="30"/>
      <c r="N449" s="16"/>
      <c r="O449" s="30"/>
      <c r="P449" s="30"/>
    </row>
    <row r="450" spans="1:16" x14ac:dyDescent="0.25">
      <c r="A450" s="30"/>
      <c r="B450" s="16"/>
      <c r="C450" s="30"/>
      <c r="D450" s="16"/>
      <c r="E450" s="30"/>
      <c r="F450" s="16"/>
      <c r="G450" s="30"/>
      <c r="H450" s="16"/>
      <c r="I450" s="30"/>
      <c r="J450" s="16"/>
      <c r="K450" s="30"/>
      <c r="L450" s="16"/>
      <c r="M450" s="30"/>
      <c r="N450" s="16"/>
      <c r="O450" s="30"/>
      <c r="P450" s="30"/>
    </row>
    <row r="451" spans="1:16" x14ac:dyDescent="0.25">
      <c r="A451" s="30"/>
      <c r="B451" s="16"/>
      <c r="C451" s="30"/>
      <c r="D451" s="16"/>
      <c r="E451" s="30"/>
      <c r="F451" s="16"/>
      <c r="G451" s="30"/>
      <c r="H451" s="16"/>
      <c r="I451" s="30"/>
      <c r="J451" s="16"/>
      <c r="K451" s="30"/>
      <c r="L451" s="16"/>
      <c r="M451" s="30"/>
      <c r="N451" s="16"/>
      <c r="O451" s="30"/>
      <c r="P451" s="30"/>
    </row>
    <row r="452" spans="1:16" x14ac:dyDescent="0.25">
      <c r="A452" s="30"/>
      <c r="B452" s="16"/>
      <c r="C452" s="30"/>
      <c r="D452" s="16"/>
      <c r="E452" s="30"/>
      <c r="F452" s="16"/>
      <c r="G452" s="30"/>
      <c r="H452" s="16"/>
      <c r="I452" s="30"/>
      <c r="J452" s="16"/>
      <c r="K452" s="30"/>
      <c r="L452" s="16"/>
      <c r="M452" s="30"/>
      <c r="N452" s="16"/>
      <c r="O452" s="30"/>
      <c r="P452" s="30"/>
    </row>
    <row r="453" spans="1:16" x14ac:dyDescent="0.25">
      <c r="A453" s="30"/>
      <c r="B453" s="16"/>
      <c r="C453" s="30"/>
      <c r="D453" s="16"/>
      <c r="E453" s="30"/>
      <c r="F453" s="16"/>
      <c r="G453" s="30"/>
      <c r="H453" s="16"/>
      <c r="I453" s="30"/>
      <c r="J453" s="16"/>
      <c r="K453" s="30"/>
      <c r="L453" s="16"/>
      <c r="M453" s="30"/>
      <c r="N453" s="16"/>
      <c r="O453" s="30"/>
      <c r="P453" s="30"/>
    </row>
    <row r="454" spans="1:16" x14ac:dyDescent="0.25">
      <c r="A454" s="30"/>
      <c r="B454" s="16"/>
      <c r="C454" s="30"/>
      <c r="D454" s="16"/>
      <c r="E454" s="30"/>
      <c r="F454" s="16"/>
      <c r="G454" s="30"/>
      <c r="H454" s="16"/>
      <c r="I454" s="30"/>
      <c r="J454" s="16"/>
      <c r="K454" s="30"/>
      <c r="L454" s="16"/>
      <c r="M454" s="30"/>
      <c r="N454" s="16"/>
      <c r="O454" s="30"/>
      <c r="P454" s="30"/>
    </row>
    <row r="455" spans="1:16" x14ac:dyDescent="0.25">
      <c r="A455" s="30"/>
      <c r="B455" s="16"/>
      <c r="C455" s="30"/>
      <c r="D455" s="16"/>
      <c r="E455" s="30"/>
      <c r="F455" s="16"/>
      <c r="G455" s="30"/>
      <c r="H455" s="16"/>
      <c r="I455" s="30"/>
      <c r="J455" s="16"/>
      <c r="K455" s="30"/>
      <c r="L455" s="16"/>
      <c r="M455" s="30"/>
      <c r="N455" s="16"/>
      <c r="O455" s="30"/>
      <c r="P455" s="30"/>
    </row>
    <row r="456" spans="1:16" x14ac:dyDescent="0.25">
      <c r="A456" s="30"/>
      <c r="B456" s="16"/>
      <c r="C456" s="30"/>
      <c r="D456" s="16"/>
      <c r="E456" s="30"/>
      <c r="F456" s="16"/>
      <c r="G456" s="30"/>
      <c r="H456" s="16"/>
      <c r="I456" s="30"/>
      <c r="J456" s="16"/>
      <c r="K456" s="30"/>
      <c r="L456" s="16"/>
      <c r="M456" s="30"/>
      <c r="N456" s="16"/>
      <c r="O456" s="30"/>
      <c r="P456" s="30"/>
    </row>
    <row r="457" spans="1:16" x14ac:dyDescent="0.25">
      <c r="A457" s="30"/>
      <c r="B457" s="16"/>
      <c r="C457" s="30"/>
      <c r="D457" s="16"/>
      <c r="E457" s="30"/>
      <c r="F457" s="16"/>
      <c r="G457" s="30"/>
      <c r="H457" s="16"/>
      <c r="I457" s="30"/>
      <c r="J457" s="16"/>
      <c r="K457" s="30"/>
      <c r="L457" s="16"/>
      <c r="M457" s="30"/>
      <c r="N457" s="16"/>
      <c r="O457" s="30"/>
      <c r="P457" s="30"/>
    </row>
    <row r="458" spans="1:16" x14ac:dyDescent="0.25">
      <c r="A458" s="30"/>
      <c r="B458" s="16"/>
      <c r="C458" s="30"/>
      <c r="D458" s="16"/>
      <c r="E458" s="30"/>
      <c r="F458" s="16"/>
      <c r="G458" s="30"/>
      <c r="H458" s="16"/>
      <c r="I458" s="30"/>
      <c r="J458" s="16"/>
      <c r="K458" s="30"/>
      <c r="L458" s="16"/>
      <c r="M458" s="30"/>
      <c r="N458" s="16"/>
      <c r="O458" s="30"/>
      <c r="P458" s="30"/>
    </row>
    <row r="459" spans="1:16" x14ac:dyDescent="0.25">
      <c r="A459" s="30"/>
      <c r="B459" s="16"/>
      <c r="C459" s="30"/>
      <c r="D459" s="16"/>
      <c r="E459" s="30"/>
      <c r="F459" s="16"/>
      <c r="G459" s="30"/>
      <c r="H459" s="16"/>
      <c r="I459" s="30"/>
      <c r="J459" s="16"/>
      <c r="K459" s="30"/>
      <c r="L459" s="16"/>
      <c r="M459" s="30"/>
      <c r="N459" s="16"/>
      <c r="O459" s="30"/>
      <c r="P459" s="30"/>
    </row>
    <row r="460" spans="1:16" x14ac:dyDescent="0.25">
      <c r="A460" s="30"/>
      <c r="B460" s="16"/>
      <c r="C460" s="30"/>
      <c r="D460" s="16"/>
      <c r="E460" s="30"/>
      <c r="F460" s="16"/>
      <c r="G460" s="30"/>
      <c r="H460" s="16"/>
      <c r="I460" s="30"/>
      <c r="J460" s="16"/>
      <c r="K460" s="30"/>
      <c r="L460" s="16"/>
      <c r="M460" s="30"/>
      <c r="N460" s="16"/>
      <c r="O460" s="30"/>
      <c r="P460" s="30"/>
    </row>
    <row r="461" spans="1:16" x14ac:dyDescent="0.25">
      <c r="A461" s="30"/>
      <c r="B461" s="16"/>
      <c r="C461" s="30"/>
      <c r="D461" s="16"/>
      <c r="E461" s="30"/>
      <c r="F461" s="16"/>
      <c r="G461" s="30"/>
      <c r="H461" s="16"/>
      <c r="I461" s="30"/>
      <c r="J461" s="16"/>
      <c r="K461" s="30"/>
      <c r="L461" s="16"/>
      <c r="M461" s="30"/>
      <c r="N461" s="16"/>
      <c r="O461" s="30"/>
      <c r="P461" s="30"/>
    </row>
    <row r="462" spans="1:16" x14ac:dyDescent="0.25">
      <c r="A462" s="30"/>
      <c r="B462" s="16"/>
      <c r="C462" s="30"/>
      <c r="D462" s="16"/>
      <c r="E462" s="30"/>
      <c r="F462" s="16"/>
      <c r="G462" s="30"/>
      <c r="H462" s="16"/>
      <c r="I462" s="30"/>
      <c r="J462" s="16"/>
      <c r="K462" s="30"/>
      <c r="L462" s="16"/>
      <c r="M462" s="30"/>
      <c r="N462" s="16"/>
      <c r="O462" s="30"/>
      <c r="P462" s="30"/>
    </row>
    <row r="463" spans="1:16" x14ac:dyDescent="0.25">
      <c r="A463" s="30"/>
      <c r="B463" s="16"/>
      <c r="C463" s="30"/>
      <c r="D463" s="16"/>
      <c r="E463" s="30"/>
      <c r="F463" s="16"/>
      <c r="G463" s="30"/>
      <c r="H463" s="16"/>
      <c r="I463" s="30"/>
      <c r="J463" s="16"/>
      <c r="K463" s="30"/>
      <c r="L463" s="16"/>
      <c r="M463" s="30"/>
      <c r="N463" s="16"/>
      <c r="O463" s="30"/>
      <c r="P463" s="30"/>
    </row>
    <row r="464" spans="1:16" x14ac:dyDescent="0.25">
      <c r="A464" s="30"/>
      <c r="B464" s="16"/>
      <c r="C464" s="30"/>
      <c r="D464" s="16"/>
      <c r="E464" s="30"/>
      <c r="F464" s="16"/>
      <c r="G464" s="30"/>
      <c r="H464" s="16"/>
      <c r="I464" s="30"/>
      <c r="J464" s="16"/>
      <c r="K464" s="30"/>
      <c r="L464" s="16"/>
      <c r="M464" s="30"/>
      <c r="N464" s="16"/>
      <c r="O464" s="30"/>
      <c r="P464" s="30"/>
    </row>
    <row r="465" spans="1:16" x14ac:dyDescent="0.25">
      <c r="A465" s="30"/>
      <c r="B465" s="16"/>
      <c r="C465" s="30"/>
      <c r="D465" s="16"/>
      <c r="E465" s="30"/>
      <c r="F465" s="16"/>
      <c r="G465" s="30"/>
      <c r="H465" s="16"/>
      <c r="I465" s="30"/>
      <c r="J465" s="16"/>
      <c r="K465" s="30"/>
      <c r="L465" s="16"/>
      <c r="M465" s="30"/>
      <c r="N465" s="16"/>
      <c r="O465" s="30"/>
      <c r="P465" s="30"/>
    </row>
    <row r="466" spans="1:16" x14ac:dyDescent="0.25">
      <c r="A466" s="30"/>
      <c r="B466" s="16"/>
      <c r="C466" s="30"/>
      <c r="D466" s="16"/>
      <c r="E466" s="30"/>
      <c r="F466" s="16"/>
      <c r="G466" s="30"/>
      <c r="H466" s="16"/>
      <c r="I466" s="30"/>
      <c r="J466" s="16"/>
      <c r="K466" s="30"/>
      <c r="L466" s="16"/>
      <c r="M466" s="30"/>
      <c r="N466" s="16"/>
      <c r="O466" s="30"/>
      <c r="P466" s="30"/>
    </row>
    <row r="467" spans="1:16" x14ac:dyDescent="0.25">
      <c r="A467" s="30"/>
      <c r="B467" s="16"/>
      <c r="C467" s="30"/>
      <c r="D467" s="16"/>
      <c r="E467" s="30"/>
      <c r="F467" s="16"/>
      <c r="G467" s="30"/>
      <c r="H467" s="16"/>
      <c r="I467" s="30"/>
      <c r="J467" s="16"/>
      <c r="K467" s="30"/>
      <c r="L467" s="16"/>
      <c r="M467" s="30"/>
      <c r="N467" s="16"/>
      <c r="O467" s="30"/>
      <c r="P467" s="30"/>
    </row>
    <row r="468" spans="1:16" x14ac:dyDescent="0.25">
      <c r="A468" s="30"/>
      <c r="B468" s="16"/>
      <c r="C468" s="30"/>
      <c r="D468" s="16"/>
      <c r="E468" s="30"/>
      <c r="F468" s="16"/>
      <c r="G468" s="30"/>
      <c r="H468" s="16"/>
      <c r="I468" s="30"/>
      <c r="J468" s="16"/>
      <c r="K468" s="30"/>
      <c r="L468" s="16"/>
      <c r="M468" s="30"/>
      <c r="N468" s="16"/>
      <c r="O468" s="30"/>
      <c r="P468" s="30"/>
    </row>
    <row r="469" spans="1:16" x14ac:dyDescent="0.25">
      <c r="A469" s="30"/>
      <c r="B469" s="16"/>
      <c r="C469" s="30"/>
      <c r="D469" s="16"/>
      <c r="E469" s="30"/>
      <c r="F469" s="16"/>
      <c r="G469" s="30"/>
      <c r="H469" s="16"/>
      <c r="I469" s="30"/>
      <c r="J469" s="16"/>
      <c r="K469" s="30"/>
      <c r="L469" s="16"/>
      <c r="M469" s="30"/>
      <c r="N469" s="16"/>
      <c r="O469" s="30"/>
      <c r="P469" s="30"/>
    </row>
    <row r="470" spans="1:16" x14ac:dyDescent="0.25">
      <c r="A470" s="30"/>
      <c r="B470" s="16"/>
      <c r="C470" s="30"/>
      <c r="D470" s="16"/>
      <c r="E470" s="30"/>
      <c r="F470" s="16"/>
      <c r="G470" s="30"/>
      <c r="H470" s="16"/>
      <c r="I470" s="30"/>
      <c r="J470" s="16"/>
      <c r="K470" s="30"/>
      <c r="L470" s="16"/>
      <c r="M470" s="30"/>
      <c r="N470" s="16"/>
      <c r="O470" s="30"/>
      <c r="P470" s="30"/>
    </row>
    <row r="471" spans="1:16" x14ac:dyDescent="0.25">
      <c r="A471" s="30"/>
      <c r="B471" s="16"/>
      <c r="C471" s="30"/>
      <c r="D471" s="16"/>
      <c r="E471" s="30"/>
      <c r="F471" s="16"/>
      <c r="G471" s="30"/>
      <c r="H471" s="16"/>
      <c r="I471" s="30"/>
      <c r="J471" s="16"/>
      <c r="K471" s="30"/>
      <c r="L471" s="16"/>
      <c r="M471" s="30"/>
      <c r="N471" s="16"/>
      <c r="O471" s="30"/>
      <c r="P471" s="30"/>
    </row>
    <row r="472" spans="1:16" x14ac:dyDescent="0.25">
      <c r="A472" s="30"/>
      <c r="B472" s="16"/>
      <c r="C472" s="30"/>
      <c r="D472" s="16"/>
      <c r="E472" s="30"/>
      <c r="F472" s="16"/>
      <c r="G472" s="30"/>
      <c r="H472" s="16"/>
      <c r="I472" s="30"/>
      <c r="J472" s="16"/>
      <c r="K472" s="30"/>
      <c r="L472" s="16"/>
      <c r="M472" s="30"/>
      <c r="N472" s="16"/>
      <c r="O472" s="30"/>
      <c r="P472" s="30"/>
    </row>
    <row r="473" spans="1:16" x14ac:dyDescent="0.25">
      <c r="A473" s="30"/>
      <c r="B473" s="16"/>
      <c r="C473" s="30"/>
      <c r="D473" s="16"/>
      <c r="E473" s="30"/>
      <c r="F473" s="16"/>
      <c r="G473" s="30"/>
      <c r="H473" s="16"/>
      <c r="I473" s="30"/>
      <c r="J473" s="16"/>
      <c r="K473" s="30"/>
      <c r="L473" s="16"/>
      <c r="M473" s="30"/>
      <c r="N473" s="16"/>
      <c r="O473" s="30"/>
      <c r="P473" s="30"/>
    </row>
    <row r="474" spans="1:16" x14ac:dyDescent="0.25">
      <c r="A474" s="30"/>
      <c r="B474" s="16"/>
      <c r="C474" s="30"/>
      <c r="D474" s="16"/>
      <c r="E474" s="30"/>
      <c r="F474" s="16"/>
      <c r="G474" s="30"/>
      <c r="H474" s="16"/>
      <c r="I474" s="30"/>
      <c r="J474" s="16"/>
      <c r="K474" s="30"/>
      <c r="L474" s="16"/>
      <c r="M474" s="30"/>
      <c r="N474" s="16"/>
      <c r="O474" s="30"/>
      <c r="P474" s="30"/>
    </row>
    <row r="475" spans="1:16" x14ac:dyDescent="0.25">
      <c r="A475" s="30"/>
      <c r="B475" s="16"/>
      <c r="C475" s="30"/>
      <c r="D475" s="16"/>
      <c r="E475" s="30"/>
      <c r="F475" s="16"/>
      <c r="G475" s="30"/>
      <c r="H475" s="16"/>
      <c r="I475" s="30"/>
      <c r="J475" s="16"/>
      <c r="K475" s="30"/>
      <c r="L475" s="16"/>
      <c r="M475" s="30"/>
      <c r="N475" s="16"/>
      <c r="O475" s="30"/>
      <c r="P475" s="30"/>
    </row>
    <row r="476" spans="1:16" x14ac:dyDescent="0.25">
      <c r="A476" s="30"/>
      <c r="B476" s="16"/>
      <c r="C476" s="30"/>
      <c r="D476" s="16"/>
      <c r="E476" s="30"/>
      <c r="F476" s="16"/>
      <c r="G476" s="30"/>
      <c r="H476" s="16"/>
      <c r="I476" s="30"/>
      <c r="J476" s="16"/>
      <c r="K476" s="30"/>
      <c r="L476" s="16"/>
      <c r="M476" s="30"/>
      <c r="N476" s="16"/>
      <c r="O476" s="30"/>
      <c r="P476" s="30"/>
    </row>
    <row r="477" spans="1:16" x14ac:dyDescent="0.25">
      <c r="A477" s="30"/>
      <c r="B477" s="16"/>
      <c r="C477" s="30"/>
      <c r="D477" s="16"/>
      <c r="E477" s="30"/>
      <c r="F477" s="16"/>
      <c r="G477" s="30"/>
      <c r="H477" s="16"/>
      <c r="I477" s="30"/>
      <c r="J477" s="16"/>
      <c r="K477" s="30"/>
      <c r="L477" s="16"/>
      <c r="M477" s="30"/>
      <c r="N477" s="16"/>
      <c r="O477" s="30"/>
      <c r="P477" s="30"/>
    </row>
    <row r="478" spans="1:16" x14ac:dyDescent="0.25">
      <c r="A478" s="30"/>
      <c r="B478" s="16"/>
      <c r="C478" s="30"/>
      <c r="D478" s="16"/>
      <c r="E478" s="30"/>
      <c r="F478" s="16"/>
      <c r="G478" s="30"/>
      <c r="H478" s="16"/>
      <c r="I478" s="30"/>
      <c r="J478" s="16"/>
      <c r="K478" s="30"/>
      <c r="L478" s="16"/>
      <c r="M478" s="30"/>
      <c r="N478" s="16"/>
      <c r="O478" s="30"/>
      <c r="P478" s="30"/>
    </row>
    <row r="479" spans="1:16" x14ac:dyDescent="0.25">
      <c r="A479" s="30"/>
      <c r="B479" s="16"/>
      <c r="C479" s="30"/>
      <c r="D479" s="16"/>
      <c r="E479" s="30"/>
      <c r="F479" s="16"/>
      <c r="G479" s="30"/>
      <c r="H479" s="16"/>
      <c r="I479" s="30"/>
      <c r="J479" s="16"/>
      <c r="K479" s="30"/>
      <c r="L479" s="16"/>
      <c r="M479" s="30"/>
      <c r="N479" s="16"/>
      <c r="O479" s="30"/>
      <c r="P479" s="30"/>
    </row>
    <row r="480" spans="1:16" x14ac:dyDescent="0.25">
      <c r="A480" s="30"/>
      <c r="B480" s="16"/>
      <c r="C480" s="30"/>
      <c r="D480" s="16"/>
      <c r="E480" s="30"/>
      <c r="F480" s="16"/>
      <c r="G480" s="30"/>
      <c r="H480" s="16"/>
      <c r="I480" s="30"/>
      <c r="J480" s="16"/>
      <c r="K480" s="30"/>
      <c r="L480" s="16"/>
      <c r="M480" s="30"/>
      <c r="N480" s="16"/>
      <c r="O480" s="30"/>
      <c r="P480" s="30"/>
    </row>
    <row r="481" spans="1:16" x14ac:dyDescent="0.25">
      <c r="A481" s="30"/>
      <c r="B481" s="16"/>
      <c r="C481" s="30"/>
      <c r="D481" s="16"/>
      <c r="E481" s="30"/>
      <c r="F481" s="16"/>
      <c r="G481" s="30"/>
      <c r="H481" s="16"/>
      <c r="I481" s="30"/>
      <c r="J481" s="16"/>
      <c r="K481" s="30"/>
      <c r="L481" s="16"/>
      <c r="M481" s="30"/>
      <c r="N481" s="16"/>
      <c r="O481" s="30"/>
      <c r="P481" s="30"/>
    </row>
    <row r="482" spans="1:16" x14ac:dyDescent="0.25">
      <c r="A482" s="30"/>
      <c r="B482" s="16"/>
      <c r="C482" s="30"/>
      <c r="D482" s="16"/>
      <c r="E482" s="30"/>
      <c r="F482" s="16"/>
      <c r="G482" s="30"/>
      <c r="H482" s="16"/>
      <c r="I482" s="30"/>
      <c r="J482" s="16"/>
      <c r="K482" s="30"/>
      <c r="L482" s="16"/>
      <c r="M482" s="30"/>
      <c r="N482" s="16"/>
      <c r="O482" s="30"/>
      <c r="P482" s="30"/>
    </row>
    <row r="483" spans="1:16" x14ac:dyDescent="0.25">
      <c r="A483" s="30"/>
      <c r="B483" s="16"/>
      <c r="C483" s="30"/>
      <c r="D483" s="16"/>
      <c r="E483" s="30"/>
      <c r="F483" s="16"/>
      <c r="G483" s="30"/>
      <c r="H483" s="16"/>
      <c r="I483" s="30"/>
      <c r="J483" s="16"/>
      <c r="K483" s="30"/>
      <c r="L483" s="16"/>
      <c r="M483" s="30"/>
      <c r="N483" s="16"/>
      <c r="O483" s="30"/>
      <c r="P483" s="30"/>
    </row>
    <row r="484" spans="1:16" x14ac:dyDescent="0.25">
      <c r="A484" s="30"/>
      <c r="B484" s="16"/>
      <c r="C484" s="30"/>
      <c r="D484" s="16"/>
      <c r="E484" s="30"/>
      <c r="F484" s="16"/>
      <c r="G484" s="30"/>
      <c r="H484" s="16"/>
      <c r="I484" s="30"/>
      <c r="J484" s="16"/>
      <c r="K484" s="30"/>
      <c r="L484" s="16"/>
      <c r="M484" s="30"/>
      <c r="N484" s="16"/>
      <c r="O484" s="30"/>
      <c r="P484" s="30"/>
    </row>
    <row r="485" spans="1:16" x14ac:dyDescent="0.25">
      <c r="A485" s="30"/>
      <c r="B485" s="16"/>
      <c r="C485" s="30"/>
      <c r="D485" s="16"/>
      <c r="E485" s="30"/>
      <c r="F485" s="16"/>
      <c r="G485" s="30"/>
      <c r="H485" s="16"/>
      <c r="I485" s="30"/>
      <c r="J485" s="16"/>
      <c r="K485" s="30"/>
      <c r="L485" s="16"/>
      <c r="M485" s="30"/>
      <c r="N485" s="16"/>
      <c r="O485" s="30"/>
      <c r="P485" s="30"/>
    </row>
    <row r="486" spans="1:16" x14ac:dyDescent="0.25">
      <c r="A486" s="30"/>
      <c r="B486" s="16"/>
      <c r="C486" s="30"/>
      <c r="D486" s="16"/>
      <c r="E486" s="30"/>
      <c r="F486" s="16"/>
      <c r="G486" s="30"/>
      <c r="H486" s="16"/>
      <c r="I486" s="30"/>
      <c r="J486" s="16"/>
      <c r="K486" s="30"/>
      <c r="L486" s="16"/>
      <c r="M486" s="30"/>
      <c r="N486" s="16"/>
      <c r="O486" s="30"/>
      <c r="P486" s="30"/>
    </row>
    <row r="487" spans="1:16" x14ac:dyDescent="0.25">
      <c r="A487" s="30"/>
      <c r="B487" s="16"/>
      <c r="C487" s="30"/>
      <c r="D487" s="16"/>
      <c r="E487" s="30"/>
      <c r="F487" s="16"/>
      <c r="G487" s="30"/>
      <c r="H487" s="16"/>
      <c r="I487" s="30"/>
      <c r="J487" s="16"/>
      <c r="K487" s="30"/>
      <c r="L487" s="16"/>
      <c r="M487" s="30"/>
      <c r="N487" s="16"/>
      <c r="O487" s="30"/>
      <c r="P487" s="30"/>
    </row>
    <row r="488" spans="1:16" x14ac:dyDescent="0.25">
      <c r="A488" s="30"/>
      <c r="B488" s="16"/>
      <c r="C488" s="30"/>
      <c r="D488" s="16"/>
      <c r="E488" s="30"/>
      <c r="F488" s="16"/>
      <c r="G488" s="30"/>
      <c r="H488" s="16"/>
      <c r="I488" s="30"/>
      <c r="J488" s="16"/>
      <c r="K488" s="30"/>
      <c r="L488" s="16"/>
      <c r="M488" s="30"/>
      <c r="N488" s="16"/>
      <c r="O488" s="30"/>
      <c r="P488" s="30"/>
    </row>
    <row r="489" spans="1:16" x14ac:dyDescent="0.25">
      <c r="A489" s="30"/>
      <c r="B489" s="16"/>
      <c r="C489" s="30"/>
      <c r="D489" s="16"/>
      <c r="E489" s="30"/>
      <c r="F489" s="16"/>
      <c r="G489" s="30"/>
      <c r="H489" s="16"/>
      <c r="I489" s="30"/>
      <c r="J489" s="16"/>
      <c r="K489" s="30"/>
      <c r="L489" s="16"/>
      <c r="M489" s="30"/>
      <c r="N489" s="16"/>
      <c r="O489" s="30"/>
      <c r="P489" s="30"/>
    </row>
    <row r="490" spans="1:16" x14ac:dyDescent="0.25">
      <c r="A490" s="30"/>
      <c r="B490" s="16"/>
      <c r="C490" s="30"/>
      <c r="D490" s="16"/>
      <c r="E490" s="30"/>
      <c r="F490" s="16"/>
      <c r="G490" s="30"/>
      <c r="H490" s="16"/>
      <c r="I490" s="30"/>
      <c r="J490" s="16"/>
      <c r="K490" s="30"/>
      <c r="L490" s="16"/>
      <c r="M490" s="30"/>
      <c r="N490" s="16"/>
      <c r="O490" s="30"/>
      <c r="P490" s="30"/>
    </row>
    <row r="491" spans="1:16" x14ac:dyDescent="0.25">
      <c r="A491" s="30"/>
      <c r="B491" s="16"/>
      <c r="C491" s="30"/>
      <c r="D491" s="16"/>
      <c r="E491" s="30"/>
      <c r="F491" s="16"/>
      <c r="G491" s="30"/>
      <c r="H491" s="16"/>
      <c r="I491" s="30"/>
      <c r="J491" s="16"/>
      <c r="K491" s="30"/>
      <c r="L491" s="16"/>
      <c r="M491" s="30"/>
      <c r="N491" s="16"/>
      <c r="O491" s="30"/>
      <c r="P491" s="30"/>
    </row>
    <row r="492" spans="1:16" x14ac:dyDescent="0.25">
      <c r="A492" s="30"/>
      <c r="B492" s="16"/>
      <c r="C492" s="30"/>
      <c r="D492" s="16"/>
      <c r="E492" s="30"/>
      <c r="F492" s="16"/>
      <c r="G492" s="30"/>
      <c r="H492" s="16"/>
      <c r="I492" s="30"/>
      <c r="J492" s="16"/>
      <c r="K492" s="30"/>
      <c r="L492" s="16"/>
      <c r="M492" s="30"/>
      <c r="N492" s="16"/>
      <c r="O492" s="30"/>
      <c r="P492" s="30"/>
    </row>
    <row r="493" spans="1:16" x14ac:dyDescent="0.25">
      <c r="A493" s="30"/>
      <c r="B493" s="16"/>
      <c r="C493" s="30"/>
      <c r="D493" s="16"/>
      <c r="E493" s="30"/>
      <c r="F493" s="16"/>
      <c r="G493" s="30"/>
      <c r="H493" s="16"/>
      <c r="I493" s="30"/>
      <c r="J493" s="16"/>
      <c r="K493" s="30"/>
      <c r="L493" s="16"/>
      <c r="M493" s="30"/>
      <c r="N493" s="16"/>
      <c r="O493" s="30"/>
      <c r="P493" s="30"/>
    </row>
    <row r="494" spans="1:16" x14ac:dyDescent="0.25">
      <c r="A494" s="30"/>
      <c r="B494" s="16"/>
      <c r="C494" s="30"/>
      <c r="D494" s="16"/>
      <c r="E494" s="30"/>
      <c r="F494" s="16"/>
      <c r="G494" s="30"/>
      <c r="H494" s="16"/>
      <c r="I494" s="30"/>
      <c r="J494" s="16"/>
      <c r="K494" s="30"/>
      <c r="L494" s="16"/>
      <c r="M494" s="30"/>
      <c r="N494" s="16"/>
      <c r="O494" s="30"/>
      <c r="P494" s="30"/>
    </row>
    <row r="495" spans="1:16" x14ac:dyDescent="0.25">
      <c r="A495" s="30"/>
      <c r="B495" s="16"/>
      <c r="C495" s="30"/>
      <c r="D495" s="16"/>
      <c r="E495" s="30"/>
      <c r="F495" s="16"/>
      <c r="G495" s="30"/>
      <c r="H495" s="16"/>
      <c r="I495" s="30"/>
      <c r="J495" s="16"/>
      <c r="K495" s="30"/>
      <c r="L495" s="16"/>
      <c r="M495" s="30"/>
      <c r="N495" s="16"/>
      <c r="O495" s="30"/>
      <c r="P495" s="30"/>
    </row>
    <row r="496" spans="1:16" x14ac:dyDescent="0.25">
      <c r="A496" s="30"/>
      <c r="B496" s="16"/>
      <c r="C496" s="30"/>
      <c r="D496" s="16"/>
      <c r="E496" s="30"/>
      <c r="F496" s="16"/>
      <c r="G496" s="30"/>
      <c r="H496" s="16"/>
      <c r="I496" s="30"/>
      <c r="J496" s="16"/>
      <c r="K496" s="30"/>
      <c r="L496" s="16"/>
      <c r="M496" s="30"/>
      <c r="N496" s="16"/>
      <c r="O496" s="30"/>
      <c r="P496" s="30"/>
    </row>
    <row r="497" spans="1:16" x14ac:dyDescent="0.25">
      <c r="A497" s="30"/>
      <c r="B497" s="16"/>
      <c r="C497" s="30"/>
      <c r="D497" s="16"/>
      <c r="E497" s="30"/>
      <c r="F497" s="16"/>
      <c r="G497" s="30"/>
      <c r="H497" s="16"/>
      <c r="I497" s="30"/>
      <c r="J497" s="16"/>
      <c r="K497" s="30"/>
      <c r="L497" s="16"/>
      <c r="M497" s="30"/>
      <c r="N497" s="16"/>
      <c r="O497" s="30"/>
      <c r="P497" s="30"/>
    </row>
    <row r="498" spans="1:16" x14ac:dyDescent="0.25">
      <c r="A498" s="30"/>
      <c r="B498" s="16"/>
      <c r="C498" s="30"/>
      <c r="D498" s="16"/>
      <c r="E498" s="30"/>
      <c r="F498" s="16"/>
      <c r="G498" s="30"/>
      <c r="H498" s="16"/>
      <c r="I498" s="30"/>
      <c r="J498" s="16"/>
      <c r="K498" s="30"/>
      <c r="L498" s="16"/>
      <c r="M498" s="30"/>
      <c r="N498" s="16"/>
      <c r="O498" s="30"/>
      <c r="P498" s="30"/>
    </row>
    <row r="499" spans="1:16" x14ac:dyDescent="0.25">
      <c r="A499" s="30"/>
      <c r="B499" s="16"/>
      <c r="C499" s="30"/>
      <c r="D499" s="16"/>
      <c r="E499" s="30"/>
      <c r="F499" s="16"/>
      <c r="G499" s="30"/>
      <c r="H499" s="16"/>
      <c r="I499" s="30"/>
      <c r="J499" s="16"/>
      <c r="K499" s="30"/>
      <c r="L499" s="16"/>
      <c r="M499" s="30"/>
      <c r="N499" s="16"/>
      <c r="O499" s="30"/>
      <c r="P499" s="30"/>
    </row>
    <row r="500" spans="1:16" x14ac:dyDescent="0.25">
      <c r="A500" s="30"/>
      <c r="B500" s="16"/>
      <c r="C500" s="30"/>
      <c r="D500" s="16"/>
      <c r="E500" s="30"/>
      <c r="F500" s="16"/>
      <c r="G500" s="30"/>
      <c r="H500" s="16"/>
      <c r="I500" s="30"/>
      <c r="J500" s="16"/>
      <c r="K500" s="30"/>
      <c r="L500" s="16"/>
      <c r="M500" s="30"/>
      <c r="N500" s="16"/>
      <c r="O500" s="30"/>
      <c r="P500" s="30"/>
    </row>
    <row r="501" spans="1:16" x14ac:dyDescent="0.25">
      <c r="A501" s="30"/>
      <c r="B501" s="16"/>
      <c r="C501" s="30"/>
      <c r="D501" s="16"/>
      <c r="E501" s="30"/>
      <c r="F501" s="16"/>
      <c r="G501" s="30"/>
      <c r="H501" s="16"/>
      <c r="I501" s="30"/>
      <c r="J501" s="16"/>
      <c r="K501" s="30"/>
      <c r="L501" s="16"/>
      <c r="M501" s="30"/>
      <c r="N501" s="16"/>
      <c r="O501" s="30"/>
      <c r="P501" s="30"/>
    </row>
    <row r="502" spans="1:16" x14ac:dyDescent="0.25">
      <c r="A502" s="30"/>
      <c r="B502" s="16"/>
      <c r="C502" s="30"/>
      <c r="D502" s="16"/>
      <c r="E502" s="30"/>
      <c r="F502" s="16"/>
      <c r="G502" s="30"/>
      <c r="H502" s="16"/>
      <c r="I502" s="30"/>
      <c r="J502" s="16"/>
      <c r="K502" s="30"/>
      <c r="L502" s="16"/>
      <c r="M502" s="30"/>
      <c r="N502" s="16"/>
      <c r="O502" s="30"/>
      <c r="P502" s="30"/>
    </row>
    <row r="503" spans="1:16" x14ac:dyDescent="0.25">
      <c r="A503" s="30"/>
      <c r="B503" s="16"/>
      <c r="C503" s="30"/>
      <c r="D503" s="16"/>
      <c r="E503" s="30"/>
      <c r="F503" s="16"/>
      <c r="G503" s="30"/>
      <c r="H503" s="16"/>
      <c r="I503" s="30"/>
      <c r="J503" s="16"/>
      <c r="K503" s="30"/>
      <c r="L503" s="16"/>
      <c r="M503" s="30"/>
      <c r="N503" s="16"/>
      <c r="O503" s="30"/>
      <c r="P503" s="30"/>
    </row>
    <row r="504" spans="1:16" x14ac:dyDescent="0.25">
      <c r="A504" s="30"/>
      <c r="B504" s="16"/>
      <c r="C504" s="30"/>
      <c r="D504" s="16"/>
      <c r="E504" s="30"/>
      <c r="F504" s="16"/>
      <c r="G504" s="30"/>
      <c r="H504" s="16"/>
      <c r="I504" s="30"/>
      <c r="J504" s="16"/>
      <c r="K504" s="30"/>
      <c r="L504" s="16"/>
      <c r="M504" s="30"/>
      <c r="N504" s="16"/>
      <c r="O504" s="30"/>
      <c r="P504" s="30"/>
    </row>
    <row r="505" spans="1:16" x14ac:dyDescent="0.25">
      <c r="A505" s="30"/>
      <c r="B505" s="16"/>
      <c r="C505" s="30"/>
      <c r="D505" s="16"/>
      <c r="E505" s="30"/>
      <c r="F505" s="16"/>
      <c r="G505" s="30"/>
      <c r="H505" s="16"/>
      <c r="I505" s="30"/>
      <c r="J505" s="16"/>
      <c r="K505" s="30"/>
      <c r="L505" s="16"/>
      <c r="M505" s="30"/>
      <c r="N505" s="16"/>
      <c r="O505" s="30"/>
      <c r="P505" s="30"/>
    </row>
    <row r="506" spans="1:16" x14ac:dyDescent="0.25">
      <c r="A506" s="30"/>
      <c r="B506" s="16"/>
      <c r="C506" s="30"/>
      <c r="D506" s="16"/>
      <c r="E506" s="30"/>
      <c r="F506" s="16"/>
      <c r="G506" s="30"/>
      <c r="H506" s="16"/>
      <c r="I506" s="30"/>
      <c r="J506" s="16"/>
      <c r="K506" s="30"/>
      <c r="L506" s="16"/>
      <c r="M506" s="30"/>
      <c r="N506" s="16"/>
      <c r="O506" s="30"/>
      <c r="P506" s="30"/>
    </row>
    <row r="507" spans="1:16" x14ac:dyDescent="0.25">
      <c r="A507" s="30"/>
      <c r="B507" s="16"/>
      <c r="C507" s="30"/>
      <c r="D507" s="16"/>
      <c r="E507" s="30"/>
      <c r="F507" s="16"/>
      <c r="G507" s="30"/>
      <c r="H507" s="16"/>
      <c r="I507" s="30"/>
      <c r="J507" s="16"/>
      <c r="K507" s="30"/>
      <c r="L507" s="16"/>
      <c r="M507" s="30"/>
      <c r="N507" s="16"/>
      <c r="O507" s="30"/>
      <c r="P507" s="30"/>
    </row>
    <row r="508" spans="1:16" x14ac:dyDescent="0.25">
      <c r="A508" s="30"/>
      <c r="B508" s="16"/>
      <c r="C508" s="30"/>
      <c r="D508" s="16"/>
      <c r="E508" s="30"/>
      <c r="F508" s="16"/>
      <c r="G508" s="30"/>
      <c r="H508" s="16"/>
      <c r="I508" s="30"/>
      <c r="J508" s="16"/>
      <c r="K508" s="30"/>
      <c r="L508" s="16"/>
      <c r="M508" s="30"/>
      <c r="N508" s="16"/>
      <c r="O508" s="30"/>
      <c r="P508" s="30"/>
    </row>
    <row r="509" spans="1:16" x14ac:dyDescent="0.25">
      <c r="A509" s="30"/>
      <c r="B509" s="16"/>
      <c r="C509" s="30"/>
      <c r="D509" s="16"/>
      <c r="E509" s="30"/>
      <c r="F509" s="16"/>
      <c r="G509" s="30"/>
      <c r="H509" s="16"/>
      <c r="I509" s="30"/>
      <c r="J509" s="16"/>
      <c r="K509" s="30"/>
      <c r="L509" s="16"/>
      <c r="M509" s="30"/>
      <c r="N509" s="16"/>
      <c r="O509" s="30"/>
      <c r="P509" s="30"/>
    </row>
    <row r="510" spans="1:16" x14ac:dyDescent="0.25">
      <c r="A510" s="30"/>
      <c r="B510" s="16"/>
      <c r="C510" s="30"/>
      <c r="D510" s="16"/>
      <c r="E510" s="30"/>
      <c r="F510" s="16"/>
      <c r="G510" s="30"/>
      <c r="H510" s="16"/>
      <c r="I510" s="30"/>
      <c r="J510" s="16"/>
      <c r="K510" s="30"/>
      <c r="L510" s="16"/>
      <c r="M510" s="30"/>
      <c r="N510" s="16"/>
      <c r="O510" s="30"/>
      <c r="P510" s="30"/>
    </row>
    <row r="511" spans="1:16" x14ac:dyDescent="0.25">
      <c r="A511" s="30"/>
      <c r="B511" s="16"/>
      <c r="C511" s="30"/>
      <c r="D511" s="16"/>
      <c r="E511" s="30"/>
      <c r="F511" s="16"/>
      <c r="G511" s="30"/>
      <c r="H511" s="16"/>
      <c r="I511" s="30"/>
      <c r="J511" s="16"/>
      <c r="K511" s="30"/>
      <c r="L511" s="16"/>
      <c r="M511" s="30"/>
      <c r="N511" s="16"/>
      <c r="O511" s="30"/>
      <c r="P511" s="30"/>
    </row>
    <row r="512" spans="1:16" x14ac:dyDescent="0.25">
      <c r="A512" s="30"/>
      <c r="B512" s="16"/>
      <c r="C512" s="30"/>
      <c r="D512" s="16"/>
      <c r="E512" s="30"/>
      <c r="F512" s="16"/>
      <c r="G512" s="30"/>
      <c r="H512" s="16"/>
      <c r="I512" s="30"/>
      <c r="J512" s="16"/>
      <c r="K512" s="30"/>
      <c r="L512" s="16"/>
      <c r="M512" s="30"/>
      <c r="N512" s="16"/>
      <c r="O512" s="30"/>
      <c r="P512" s="30"/>
    </row>
    <row r="513" spans="1:16" x14ac:dyDescent="0.25">
      <c r="A513" s="30"/>
      <c r="B513" s="16"/>
      <c r="C513" s="30"/>
      <c r="D513" s="16"/>
      <c r="E513" s="30"/>
      <c r="F513" s="16"/>
      <c r="G513" s="30"/>
      <c r="H513" s="16"/>
      <c r="I513" s="30"/>
      <c r="J513" s="16"/>
      <c r="K513" s="30"/>
      <c r="L513" s="16"/>
      <c r="M513" s="30"/>
      <c r="N513" s="16"/>
      <c r="O513" s="30"/>
      <c r="P513" s="30"/>
    </row>
    <row r="514" spans="1:16" x14ac:dyDescent="0.25">
      <c r="A514" s="30"/>
      <c r="B514" s="16"/>
      <c r="C514" s="30"/>
      <c r="D514" s="16"/>
      <c r="E514" s="30"/>
      <c r="F514" s="16"/>
      <c r="G514" s="30"/>
      <c r="H514" s="16"/>
      <c r="I514" s="30"/>
      <c r="J514" s="16"/>
      <c r="K514" s="30"/>
      <c r="L514" s="16"/>
      <c r="M514" s="30"/>
      <c r="N514" s="16"/>
      <c r="O514" s="30"/>
      <c r="P514" s="30"/>
    </row>
    <row r="515" spans="1:16" x14ac:dyDescent="0.25">
      <c r="A515" s="30"/>
      <c r="B515" s="16"/>
      <c r="C515" s="30"/>
      <c r="D515" s="16"/>
      <c r="E515" s="30"/>
      <c r="F515" s="16"/>
      <c r="G515" s="30"/>
      <c r="H515" s="16"/>
      <c r="I515" s="30"/>
      <c r="J515" s="16"/>
      <c r="K515" s="30"/>
      <c r="L515" s="16"/>
      <c r="M515" s="30"/>
      <c r="N515" s="16"/>
      <c r="O515" s="30"/>
      <c r="P515" s="30"/>
    </row>
    <row r="516" spans="1:16" x14ac:dyDescent="0.25">
      <c r="A516" s="30"/>
      <c r="B516" s="16"/>
      <c r="C516" s="30"/>
      <c r="D516" s="16"/>
      <c r="E516" s="30"/>
      <c r="F516" s="16"/>
      <c r="G516" s="30"/>
      <c r="H516" s="16"/>
      <c r="I516" s="30"/>
      <c r="J516" s="16"/>
      <c r="K516" s="30"/>
      <c r="L516" s="16"/>
      <c r="M516" s="30"/>
      <c r="N516" s="16"/>
      <c r="O516" s="30"/>
      <c r="P516" s="30"/>
    </row>
    <row r="517" spans="1:16" x14ac:dyDescent="0.25">
      <c r="A517" s="30"/>
      <c r="B517" s="16"/>
      <c r="C517" s="30"/>
      <c r="D517" s="16"/>
      <c r="E517" s="30"/>
      <c r="F517" s="16"/>
      <c r="G517" s="30"/>
      <c r="H517" s="16"/>
      <c r="I517" s="30"/>
      <c r="J517" s="16"/>
      <c r="K517" s="30"/>
      <c r="L517" s="16"/>
      <c r="M517" s="30"/>
      <c r="N517" s="16"/>
      <c r="O517" s="30"/>
      <c r="P517" s="30"/>
    </row>
    <row r="518" spans="1:16" x14ac:dyDescent="0.25">
      <c r="A518" s="30"/>
      <c r="B518" s="16"/>
      <c r="C518" s="30"/>
      <c r="D518" s="16"/>
      <c r="E518" s="30"/>
      <c r="F518" s="16"/>
      <c r="G518" s="30"/>
      <c r="H518" s="16"/>
      <c r="I518" s="30"/>
      <c r="J518" s="16"/>
      <c r="K518" s="30"/>
      <c r="L518" s="16"/>
      <c r="M518" s="30"/>
      <c r="N518" s="16"/>
      <c r="O518" s="30"/>
      <c r="P518" s="30"/>
    </row>
    <row r="519" spans="1:16" x14ac:dyDescent="0.25">
      <c r="A519" s="30"/>
      <c r="B519" s="16"/>
      <c r="C519" s="30"/>
      <c r="D519" s="16"/>
      <c r="E519" s="30"/>
      <c r="F519" s="16"/>
      <c r="G519" s="30"/>
      <c r="H519" s="16"/>
      <c r="I519" s="30"/>
      <c r="J519" s="16"/>
      <c r="K519" s="30"/>
      <c r="L519" s="16"/>
      <c r="M519" s="30"/>
      <c r="N519" s="16"/>
      <c r="O519" s="30"/>
      <c r="P519" s="30"/>
    </row>
    <row r="520" spans="1:16" x14ac:dyDescent="0.25">
      <c r="A520" s="30"/>
      <c r="B520" s="16"/>
      <c r="C520" s="30"/>
      <c r="D520" s="16"/>
      <c r="E520" s="30"/>
      <c r="F520" s="16"/>
      <c r="G520" s="30"/>
      <c r="H520" s="16"/>
      <c r="I520" s="30"/>
      <c r="J520" s="16"/>
      <c r="K520" s="30"/>
      <c r="L520" s="16"/>
      <c r="M520" s="30"/>
      <c r="N520" s="16"/>
      <c r="O520" s="30"/>
      <c r="P520" s="30"/>
    </row>
    <row r="521" spans="1:16" x14ac:dyDescent="0.25">
      <c r="A521" s="30"/>
      <c r="B521" s="16"/>
      <c r="C521" s="30"/>
      <c r="D521" s="16"/>
      <c r="E521" s="30"/>
      <c r="F521" s="16"/>
      <c r="G521" s="30"/>
      <c r="H521" s="16"/>
      <c r="I521" s="30"/>
      <c r="J521" s="16"/>
      <c r="K521" s="30"/>
      <c r="L521" s="16"/>
      <c r="M521" s="30"/>
      <c r="N521" s="16"/>
      <c r="O521" s="30"/>
      <c r="P521" s="30"/>
    </row>
    <row r="522" spans="1:16" x14ac:dyDescent="0.25">
      <c r="A522" s="30"/>
      <c r="B522" s="16"/>
      <c r="C522" s="30"/>
      <c r="D522" s="16"/>
      <c r="E522" s="30"/>
      <c r="F522" s="16"/>
      <c r="G522" s="30"/>
      <c r="H522" s="16"/>
      <c r="I522" s="30"/>
      <c r="J522" s="16"/>
      <c r="K522" s="30"/>
      <c r="L522" s="16"/>
      <c r="M522" s="30"/>
      <c r="N522" s="16"/>
      <c r="O522" s="30"/>
      <c r="P522" s="30"/>
    </row>
    <row r="523" spans="1:16" x14ac:dyDescent="0.25">
      <c r="A523" s="30"/>
      <c r="B523" s="16"/>
      <c r="C523" s="30"/>
      <c r="D523" s="16"/>
      <c r="E523" s="30"/>
      <c r="F523" s="16"/>
      <c r="G523" s="30"/>
      <c r="H523" s="16"/>
      <c r="I523" s="30"/>
      <c r="J523" s="16"/>
      <c r="K523" s="30"/>
      <c r="L523" s="16"/>
      <c r="M523" s="30"/>
      <c r="N523" s="16"/>
      <c r="O523" s="30"/>
      <c r="P523" s="30"/>
    </row>
    <row r="524" spans="1:16" x14ac:dyDescent="0.25">
      <c r="A524" s="30"/>
      <c r="B524" s="16"/>
      <c r="C524" s="30"/>
      <c r="D524" s="16"/>
      <c r="E524" s="30"/>
      <c r="F524" s="16"/>
      <c r="G524" s="30"/>
      <c r="H524" s="16"/>
      <c r="I524" s="30"/>
      <c r="J524" s="16"/>
      <c r="K524" s="30"/>
      <c r="L524" s="16"/>
      <c r="M524" s="30"/>
      <c r="N524" s="16"/>
      <c r="O524" s="30"/>
      <c r="P524" s="30"/>
    </row>
    <row r="525" spans="1:16" x14ac:dyDescent="0.25">
      <c r="A525" s="30"/>
      <c r="B525" s="16"/>
      <c r="C525" s="30"/>
      <c r="D525" s="16"/>
      <c r="E525" s="30"/>
      <c r="F525" s="16"/>
      <c r="G525" s="30"/>
      <c r="H525" s="16"/>
      <c r="I525" s="30"/>
      <c r="J525" s="16"/>
      <c r="K525" s="30"/>
      <c r="L525" s="16"/>
      <c r="M525" s="30"/>
      <c r="N525" s="16"/>
      <c r="O525" s="30"/>
      <c r="P525" s="30"/>
    </row>
    <row r="526" spans="1:16" x14ac:dyDescent="0.25">
      <c r="A526" s="30"/>
      <c r="B526" s="16"/>
      <c r="C526" s="30"/>
      <c r="D526" s="16"/>
      <c r="E526" s="30"/>
      <c r="F526" s="16"/>
      <c r="G526" s="30"/>
      <c r="H526" s="16"/>
      <c r="I526" s="30"/>
      <c r="J526" s="16"/>
      <c r="K526" s="30"/>
      <c r="L526" s="16"/>
      <c r="M526" s="30"/>
      <c r="N526" s="16"/>
      <c r="O526" s="30"/>
      <c r="P526" s="30"/>
    </row>
    <row r="527" spans="1:16" x14ac:dyDescent="0.25">
      <c r="A527" s="30"/>
      <c r="B527" s="16"/>
      <c r="C527" s="30"/>
      <c r="D527" s="16"/>
      <c r="E527" s="30"/>
      <c r="F527" s="16"/>
      <c r="G527" s="30"/>
      <c r="H527" s="16"/>
      <c r="I527" s="30"/>
      <c r="J527" s="16"/>
      <c r="K527" s="30"/>
      <c r="L527" s="16"/>
      <c r="M527" s="30"/>
      <c r="N527" s="16"/>
      <c r="O527" s="30"/>
      <c r="P527" s="30"/>
    </row>
    <row r="528" spans="1:16" x14ac:dyDescent="0.25">
      <c r="A528" s="30"/>
      <c r="B528" s="16"/>
      <c r="C528" s="30"/>
      <c r="D528" s="16"/>
      <c r="E528" s="30"/>
      <c r="F528" s="16"/>
      <c r="G528" s="30"/>
      <c r="H528" s="16"/>
      <c r="I528" s="30"/>
      <c r="J528" s="16"/>
      <c r="K528" s="30"/>
      <c r="L528" s="16"/>
      <c r="M528" s="30"/>
      <c r="N528" s="16"/>
      <c r="O528" s="30"/>
      <c r="P528" s="30"/>
    </row>
    <row r="529" spans="1:16" x14ac:dyDescent="0.25">
      <c r="A529" s="30"/>
      <c r="B529" s="16"/>
      <c r="C529" s="30"/>
      <c r="D529" s="16"/>
      <c r="E529" s="30"/>
      <c r="F529" s="16"/>
      <c r="G529" s="30"/>
      <c r="H529" s="16"/>
      <c r="I529" s="30"/>
      <c r="J529" s="16"/>
      <c r="K529" s="30"/>
      <c r="L529" s="16"/>
      <c r="M529" s="30"/>
      <c r="N529" s="16"/>
      <c r="O529" s="30"/>
      <c r="P529" s="30"/>
    </row>
    <row r="530" spans="1:16" x14ac:dyDescent="0.25">
      <c r="A530" s="30"/>
      <c r="B530" s="16"/>
      <c r="C530" s="30"/>
      <c r="D530" s="16"/>
      <c r="E530" s="30"/>
      <c r="F530" s="16"/>
      <c r="G530" s="30"/>
      <c r="H530" s="16"/>
      <c r="I530" s="30"/>
      <c r="J530" s="16"/>
      <c r="K530" s="30"/>
      <c r="L530" s="16"/>
      <c r="M530" s="30"/>
      <c r="N530" s="16"/>
      <c r="O530" s="30"/>
      <c r="P530" s="30"/>
    </row>
    <row r="531" spans="1:16" x14ac:dyDescent="0.25">
      <c r="A531" s="30"/>
      <c r="B531" s="16"/>
      <c r="C531" s="30"/>
      <c r="D531" s="16"/>
      <c r="E531" s="30"/>
      <c r="F531" s="16"/>
      <c r="G531" s="30"/>
      <c r="H531" s="16"/>
      <c r="I531" s="30"/>
      <c r="J531" s="16"/>
      <c r="K531" s="30"/>
      <c r="L531" s="16"/>
      <c r="M531" s="30"/>
      <c r="N531" s="16"/>
      <c r="O531" s="30"/>
      <c r="P531" s="30"/>
    </row>
    <row r="532" spans="1:16" x14ac:dyDescent="0.25">
      <c r="A532" s="30"/>
      <c r="B532" s="16"/>
      <c r="C532" s="30"/>
      <c r="D532" s="16"/>
      <c r="E532" s="30"/>
      <c r="F532" s="16"/>
      <c r="G532" s="30"/>
      <c r="H532" s="16"/>
      <c r="I532" s="30"/>
      <c r="J532" s="16"/>
      <c r="K532" s="30"/>
      <c r="L532" s="16"/>
      <c r="M532" s="30"/>
      <c r="N532" s="16"/>
      <c r="O532" s="30"/>
      <c r="P532" s="30"/>
    </row>
    <row r="533" spans="1:16" x14ac:dyDescent="0.25">
      <c r="A533" s="30"/>
      <c r="B533" s="16"/>
      <c r="C533" s="30"/>
      <c r="D533" s="16"/>
      <c r="E533" s="30"/>
      <c r="F533" s="16"/>
      <c r="G533" s="30"/>
      <c r="H533" s="16"/>
      <c r="I533" s="30"/>
      <c r="J533" s="16"/>
      <c r="K533" s="30"/>
      <c r="L533" s="16"/>
      <c r="M533" s="30"/>
      <c r="N533" s="16"/>
      <c r="O533" s="30"/>
      <c r="P533" s="30"/>
    </row>
    <row r="534" spans="1:16" x14ac:dyDescent="0.25">
      <c r="A534" s="30"/>
      <c r="B534" s="16"/>
      <c r="C534" s="30"/>
      <c r="D534" s="16"/>
      <c r="E534" s="30"/>
      <c r="F534" s="16"/>
      <c r="G534" s="30"/>
      <c r="H534" s="16"/>
      <c r="I534" s="30"/>
      <c r="J534" s="16"/>
      <c r="K534" s="30"/>
      <c r="L534" s="16"/>
      <c r="M534" s="30"/>
      <c r="N534" s="16"/>
      <c r="O534" s="30"/>
      <c r="P534" s="30"/>
    </row>
    <row r="535" spans="1:16" x14ac:dyDescent="0.25">
      <c r="A535" s="30"/>
      <c r="B535" s="16"/>
      <c r="C535" s="30"/>
      <c r="D535" s="16"/>
      <c r="E535" s="30"/>
      <c r="F535" s="16"/>
      <c r="G535" s="30"/>
      <c r="H535" s="16"/>
      <c r="I535" s="30"/>
      <c r="J535" s="16"/>
      <c r="K535" s="30"/>
      <c r="L535" s="16"/>
      <c r="M535" s="30"/>
      <c r="N535" s="16"/>
      <c r="O535" s="30"/>
      <c r="P535" s="30"/>
    </row>
    <row r="536" spans="1:16" x14ac:dyDescent="0.25">
      <c r="A536" s="30"/>
      <c r="B536" s="16"/>
      <c r="C536" s="30"/>
      <c r="D536" s="16"/>
      <c r="E536" s="30"/>
      <c r="F536" s="16"/>
      <c r="G536" s="30"/>
      <c r="H536" s="16"/>
      <c r="I536" s="30"/>
      <c r="J536" s="16"/>
      <c r="K536" s="30"/>
      <c r="L536" s="16"/>
      <c r="M536" s="30"/>
      <c r="N536" s="16"/>
      <c r="O536" s="30"/>
      <c r="P536" s="30"/>
    </row>
    <row r="537" spans="1:16" x14ac:dyDescent="0.25">
      <c r="A537" s="30"/>
      <c r="B537" s="16"/>
      <c r="C537" s="30"/>
      <c r="D537" s="16"/>
      <c r="E537" s="30"/>
      <c r="F537" s="16"/>
      <c r="G537" s="30"/>
      <c r="H537" s="16"/>
      <c r="I537" s="30"/>
      <c r="J537" s="16"/>
      <c r="K537" s="30"/>
      <c r="L537" s="16"/>
      <c r="M537" s="30"/>
      <c r="N537" s="16"/>
      <c r="O537" s="30"/>
      <c r="P537" s="30"/>
    </row>
    <row r="538" spans="1:16" x14ac:dyDescent="0.25">
      <c r="A538" s="30"/>
      <c r="B538" s="16"/>
      <c r="C538" s="30"/>
      <c r="D538" s="16"/>
      <c r="E538" s="30"/>
      <c r="F538" s="16"/>
      <c r="G538" s="30"/>
      <c r="H538" s="16"/>
      <c r="I538" s="30"/>
      <c r="J538" s="16"/>
      <c r="K538" s="30"/>
      <c r="L538" s="16"/>
      <c r="M538" s="30"/>
      <c r="N538" s="16"/>
      <c r="O538" s="30"/>
      <c r="P538" s="30"/>
    </row>
    <row r="539" spans="1:16" x14ac:dyDescent="0.25">
      <c r="A539" s="30"/>
      <c r="B539" s="16"/>
      <c r="C539" s="30"/>
      <c r="D539" s="16"/>
      <c r="E539" s="30"/>
      <c r="F539" s="16"/>
      <c r="G539" s="30"/>
      <c r="H539" s="16"/>
      <c r="I539" s="30"/>
      <c r="J539" s="16"/>
      <c r="K539" s="30"/>
      <c r="L539" s="16"/>
      <c r="M539" s="30"/>
      <c r="N539" s="16"/>
      <c r="O539" s="30"/>
      <c r="P539" s="30"/>
    </row>
    <row r="540" spans="1:16" x14ac:dyDescent="0.25">
      <c r="A540" s="30"/>
      <c r="B540" s="16"/>
      <c r="C540" s="30"/>
      <c r="D540" s="16"/>
      <c r="E540" s="30"/>
      <c r="F540" s="16"/>
      <c r="G540" s="30"/>
      <c r="H540" s="16"/>
      <c r="I540" s="30"/>
      <c r="J540" s="16"/>
      <c r="K540" s="30"/>
      <c r="L540" s="16"/>
      <c r="M540" s="30"/>
      <c r="N540" s="16"/>
      <c r="O540" s="30"/>
      <c r="P540" s="30"/>
    </row>
    <row r="541" spans="1:16" x14ac:dyDescent="0.25">
      <c r="A541" s="30"/>
      <c r="B541" s="16"/>
      <c r="C541" s="30"/>
      <c r="D541" s="16"/>
      <c r="E541" s="30"/>
      <c r="F541" s="16"/>
      <c r="G541" s="30"/>
      <c r="H541" s="16"/>
      <c r="I541" s="30"/>
      <c r="J541" s="16"/>
      <c r="K541" s="30"/>
      <c r="L541" s="16"/>
      <c r="M541" s="30"/>
      <c r="N541" s="16"/>
      <c r="O541" s="30"/>
      <c r="P541" s="30"/>
    </row>
    <row r="542" spans="1:16" x14ac:dyDescent="0.25">
      <c r="A542" s="30"/>
      <c r="B542" s="16"/>
      <c r="C542" s="30"/>
      <c r="D542" s="16"/>
      <c r="E542" s="30"/>
      <c r="F542" s="16"/>
      <c r="G542" s="30"/>
      <c r="H542" s="16"/>
      <c r="I542" s="30"/>
      <c r="J542" s="16"/>
      <c r="K542" s="30"/>
      <c r="L542" s="16"/>
      <c r="M542" s="30"/>
      <c r="N542" s="16"/>
      <c r="O542" s="30"/>
      <c r="P542" s="30"/>
    </row>
    <row r="543" spans="1:16" x14ac:dyDescent="0.25">
      <c r="A543" s="30"/>
      <c r="B543" s="16"/>
      <c r="C543" s="30"/>
      <c r="D543" s="16"/>
      <c r="E543" s="30"/>
      <c r="F543" s="16"/>
      <c r="G543" s="30"/>
      <c r="H543" s="16"/>
      <c r="I543" s="30"/>
      <c r="J543" s="16"/>
      <c r="K543" s="30"/>
      <c r="L543" s="16"/>
      <c r="M543" s="30"/>
      <c r="N543" s="16"/>
      <c r="O543" s="30"/>
      <c r="P543" s="30"/>
    </row>
    <row r="544" spans="1:16" x14ac:dyDescent="0.25">
      <c r="A544" s="30"/>
      <c r="B544" s="16"/>
      <c r="C544" s="30"/>
      <c r="D544" s="16"/>
      <c r="E544" s="30"/>
      <c r="F544" s="16"/>
      <c r="G544" s="30"/>
      <c r="H544" s="16"/>
      <c r="I544" s="30"/>
      <c r="J544" s="16"/>
      <c r="K544" s="30"/>
      <c r="L544" s="16"/>
      <c r="M544" s="30"/>
      <c r="N544" s="16"/>
      <c r="O544" s="30"/>
      <c r="P544" s="30"/>
    </row>
    <row r="545" spans="1:16" x14ac:dyDescent="0.25">
      <c r="A545" s="30"/>
      <c r="B545" s="16"/>
      <c r="C545" s="30"/>
      <c r="D545" s="16"/>
      <c r="E545" s="30"/>
      <c r="F545" s="16"/>
      <c r="G545" s="30"/>
      <c r="H545" s="16"/>
      <c r="I545" s="30"/>
      <c r="J545" s="16"/>
      <c r="K545" s="30"/>
      <c r="L545" s="16"/>
      <c r="M545" s="30"/>
      <c r="N545" s="16"/>
      <c r="O545" s="30"/>
      <c r="P545" s="30"/>
    </row>
    <row r="546" spans="1:16" x14ac:dyDescent="0.25">
      <c r="A546" s="30"/>
      <c r="B546" s="16"/>
      <c r="C546" s="30"/>
      <c r="D546" s="16"/>
      <c r="E546" s="30"/>
      <c r="F546" s="16"/>
      <c r="G546" s="30"/>
      <c r="H546" s="16"/>
      <c r="I546" s="30"/>
      <c r="J546" s="16"/>
      <c r="K546" s="30"/>
      <c r="L546" s="16"/>
      <c r="M546" s="30"/>
      <c r="N546" s="16"/>
      <c r="O546" s="30"/>
      <c r="P546" s="30"/>
    </row>
    <row r="547" spans="1:16" x14ac:dyDescent="0.25">
      <c r="A547" s="30"/>
      <c r="B547" s="16"/>
      <c r="C547" s="30"/>
      <c r="D547" s="16"/>
      <c r="E547" s="30"/>
      <c r="F547" s="16"/>
      <c r="G547" s="30"/>
      <c r="H547" s="16"/>
      <c r="I547" s="30"/>
      <c r="J547" s="16"/>
      <c r="K547" s="30"/>
      <c r="L547" s="16"/>
      <c r="M547" s="30"/>
      <c r="N547" s="16"/>
      <c r="O547" s="30"/>
      <c r="P547" s="30"/>
    </row>
    <row r="548" spans="1:16" x14ac:dyDescent="0.25">
      <c r="A548" s="30"/>
      <c r="B548" s="16"/>
      <c r="C548" s="30"/>
      <c r="D548" s="16"/>
      <c r="E548" s="30"/>
      <c r="F548" s="16"/>
      <c r="G548" s="30"/>
      <c r="H548" s="16"/>
      <c r="I548" s="30"/>
      <c r="J548" s="16"/>
      <c r="K548" s="30"/>
      <c r="L548" s="16"/>
      <c r="M548" s="30"/>
      <c r="N548" s="16"/>
      <c r="O548" s="30"/>
      <c r="P548" s="30"/>
    </row>
    <row r="549" spans="1:16" x14ac:dyDescent="0.25">
      <c r="A549" s="30"/>
      <c r="B549" s="16"/>
      <c r="C549" s="30"/>
      <c r="D549" s="16"/>
      <c r="E549" s="30"/>
      <c r="F549" s="16"/>
      <c r="G549" s="30"/>
      <c r="H549" s="16"/>
      <c r="I549" s="30"/>
      <c r="J549" s="16"/>
      <c r="K549" s="30"/>
      <c r="L549" s="16"/>
      <c r="M549" s="30"/>
      <c r="N549" s="16"/>
      <c r="O549" s="30"/>
      <c r="P549" s="30"/>
    </row>
    <row r="550" spans="1:16" x14ac:dyDescent="0.25">
      <c r="A550" s="30"/>
      <c r="B550" s="16"/>
      <c r="C550" s="30"/>
      <c r="D550" s="16"/>
      <c r="E550" s="30"/>
      <c r="F550" s="16"/>
      <c r="G550" s="30"/>
      <c r="H550" s="16"/>
      <c r="I550" s="30"/>
      <c r="J550" s="16"/>
      <c r="K550" s="30"/>
      <c r="L550" s="16"/>
      <c r="M550" s="30"/>
      <c r="N550" s="16"/>
      <c r="O550" s="30"/>
      <c r="P550" s="30"/>
    </row>
    <row r="551" spans="1:16" x14ac:dyDescent="0.25">
      <c r="A551" s="30"/>
      <c r="B551" s="16"/>
      <c r="C551" s="30"/>
      <c r="D551" s="16"/>
      <c r="E551" s="30"/>
      <c r="F551" s="16"/>
      <c r="G551" s="30"/>
      <c r="H551" s="16"/>
      <c r="I551" s="30"/>
      <c r="J551" s="16"/>
      <c r="K551" s="30"/>
      <c r="L551" s="16"/>
      <c r="M551" s="30"/>
      <c r="N551" s="16"/>
      <c r="O551" s="30"/>
      <c r="P551" s="30"/>
    </row>
    <row r="552" spans="1:16" x14ac:dyDescent="0.25">
      <c r="A552" s="30"/>
      <c r="B552" s="16"/>
      <c r="C552" s="30"/>
      <c r="D552" s="16"/>
      <c r="E552" s="30"/>
      <c r="F552" s="16"/>
      <c r="G552" s="30"/>
      <c r="H552" s="16"/>
      <c r="I552" s="30"/>
      <c r="J552" s="16"/>
      <c r="K552" s="30"/>
      <c r="L552" s="16"/>
      <c r="M552" s="30"/>
      <c r="N552" s="16"/>
      <c r="O552" s="30"/>
      <c r="P552" s="30"/>
    </row>
    <row r="553" spans="1:16" x14ac:dyDescent="0.25">
      <c r="A553" s="30"/>
      <c r="B553" s="16"/>
      <c r="C553" s="30"/>
      <c r="D553" s="16"/>
      <c r="E553" s="30"/>
      <c r="F553" s="16"/>
      <c r="G553" s="30"/>
      <c r="H553" s="16"/>
      <c r="I553" s="30"/>
      <c r="J553" s="16"/>
      <c r="K553" s="30"/>
      <c r="L553" s="16"/>
      <c r="M553" s="30"/>
      <c r="N553" s="16"/>
      <c r="O553" s="30"/>
      <c r="P553" s="30"/>
    </row>
    <row r="554" spans="1:16" x14ac:dyDescent="0.25">
      <c r="A554" s="30"/>
      <c r="B554" s="16"/>
      <c r="C554" s="30"/>
      <c r="D554" s="16"/>
      <c r="E554" s="30"/>
      <c r="F554" s="16"/>
      <c r="G554" s="30"/>
      <c r="H554" s="16"/>
      <c r="I554" s="30"/>
      <c r="J554" s="16"/>
      <c r="K554" s="30"/>
      <c r="L554" s="16"/>
      <c r="M554" s="30"/>
      <c r="N554" s="16"/>
      <c r="O554" s="30"/>
      <c r="P554" s="30"/>
    </row>
    <row r="555" spans="1:16" x14ac:dyDescent="0.25">
      <c r="A555" s="30"/>
      <c r="B555" s="16"/>
      <c r="C555" s="30"/>
      <c r="D555" s="16"/>
      <c r="E555" s="30"/>
      <c r="F555" s="16"/>
      <c r="G555" s="30"/>
      <c r="H555" s="16"/>
      <c r="I555" s="30"/>
      <c r="J555" s="16"/>
      <c r="K555" s="30"/>
      <c r="L555" s="16"/>
      <c r="M555" s="30"/>
      <c r="N555" s="16"/>
      <c r="O555" s="30"/>
      <c r="P555" s="30"/>
    </row>
    <row r="556" spans="1:16" x14ac:dyDescent="0.25">
      <c r="A556" s="30"/>
      <c r="B556" s="16"/>
      <c r="C556" s="30"/>
      <c r="D556" s="16"/>
      <c r="E556" s="30"/>
      <c r="F556" s="16"/>
      <c r="G556" s="30"/>
      <c r="H556" s="16"/>
      <c r="I556" s="30"/>
      <c r="J556" s="16"/>
      <c r="K556" s="30"/>
      <c r="L556" s="16"/>
      <c r="M556" s="30"/>
      <c r="N556" s="16"/>
      <c r="O556" s="30"/>
      <c r="P556" s="30"/>
    </row>
    <row r="557" spans="1:16" x14ac:dyDescent="0.25">
      <c r="A557" s="30"/>
      <c r="B557" s="16"/>
      <c r="C557" s="30"/>
      <c r="D557" s="16"/>
      <c r="E557" s="30"/>
      <c r="F557" s="16"/>
      <c r="G557" s="30"/>
      <c r="H557" s="16"/>
      <c r="I557" s="30"/>
      <c r="J557" s="16"/>
      <c r="K557" s="30"/>
      <c r="L557" s="16"/>
      <c r="M557" s="30"/>
      <c r="N557" s="16"/>
      <c r="O557" s="30"/>
      <c r="P557" s="30"/>
    </row>
    <row r="558" spans="1:16" x14ac:dyDescent="0.25">
      <c r="A558" s="30"/>
      <c r="B558" s="16"/>
      <c r="C558" s="30"/>
      <c r="D558" s="16"/>
      <c r="E558" s="30"/>
      <c r="F558" s="16"/>
      <c r="G558" s="30"/>
      <c r="H558" s="16"/>
      <c r="I558" s="30"/>
      <c r="J558" s="16"/>
      <c r="K558" s="30"/>
      <c r="L558" s="16"/>
      <c r="M558" s="30"/>
      <c r="N558" s="16"/>
      <c r="O558" s="30"/>
      <c r="P558" s="30"/>
    </row>
    <row r="559" spans="1:16" x14ac:dyDescent="0.25">
      <c r="A559" s="30"/>
      <c r="B559" s="16"/>
      <c r="C559" s="30"/>
      <c r="D559" s="16"/>
      <c r="E559" s="30"/>
      <c r="F559" s="16"/>
      <c r="G559" s="30"/>
      <c r="H559" s="16"/>
      <c r="I559" s="30"/>
      <c r="J559" s="16"/>
      <c r="K559" s="30"/>
      <c r="L559" s="16"/>
      <c r="M559" s="30"/>
      <c r="N559" s="16"/>
      <c r="O559" s="30"/>
      <c r="P559" s="30"/>
    </row>
    <row r="560" spans="1:16" x14ac:dyDescent="0.25">
      <c r="A560" s="30"/>
      <c r="B560" s="16"/>
      <c r="C560" s="30"/>
      <c r="D560" s="16"/>
      <c r="E560" s="30"/>
      <c r="F560" s="16"/>
      <c r="G560" s="30"/>
      <c r="H560" s="16"/>
      <c r="I560" s="30"/>
      <c r="J560" s="16"/>
      <c r="K560" s="30"/>
      <c r="L560" s="16"/>
      <c r="M560" s="30"/>
      <c r="N560" s="16"/>
      <c r="O560" s="30"/>
      <c r="P560" s="30"/>
    </row>
    <row r="561" spans="1:16" x14ac:dyDescent="0.25">
      <c r="A561" s="30"/>
      <c r="B561" s="16"/>
      <c r="C561" s="30"/>
      <c r="D561" s="16"/>
      <c r="E561" s="30"/>
      <c r="F561" s="16"/>
      <c r="G561" s="30"/>
      <c r="H561" s="16"/>
      <c r="I561" s="30"/>
      <c r="J561" s="16"/>
      <c r="K561" s="30"/>
      <c r="L561" s="16"/>
      <c r="M561" s="30"/>
      <c r="N561" s="16"/>
      <c r="O561" s="30"/>
      <c r="P561" s="30"/>
    </row>
    <row r="562" spans="1:16" x14ac:dyDescent="0.25">
      <c r="A562" s="30"/>
      <c r="B562" s="16"/>
      <c r="C562" s="30"/>
      <c r="D562" s="16"/>
      <c r="E562" s="30"/>
      <c r="F562" s="16"/>
      <c r="G562" s="30"/>
      <c r="H562" s="16"/>
      <c r="I562" s="30"/>
      <c r="J562" s="16"/>
      <c r="K562" s="30"/>
      <c r="L562" s="16"/>
      <c r="M562" s="30"/>
      <c r="N562" s="16"/>
      <c r="O562" s="30"/>
      <c r="P562" s="30"/>
    </row>
    <row r="563" spans="1:16" x14ac:dyDescent="0.25">
      <c r="A563" s="30"/>
      <c r="B563" s="16"/>
      <c r="C563" s="30"/>
      <c r="D563" s="16"/>
      <c r="E563" s="30"/>
      <c r="F563" s="16"/>
      <c r="G563" s="30"/>
      <c r="H563" s="16"/>
      <c r="I563" s="30"/>
      <c r="J563" s="16"/>
      <c r="K563" s="30"/>
      <c r="L563" s="16"/>
      <c r="M563" s="30"/>
      <c r="N563" s="16"/>
      <c r="O563" s="30"/>
      <c r="P563" s="30"/>
    </row>
    <row r="564" spans="1:16" x14ac:dyDescent="0.25">
      <c r="A564" s="30"/>
      <c r="B564" s="16"/>
      <c r="C564" s="30"/>
      <c r="D564" s="16"/>
      <c r="E564" s="30"/>
      <c r="F564" s="16"/>
      <c r="G564" s="30"/>
      <c r="H564" s="16"/>
      <c r="I564" s="30"/>
      <c r="J564" s="16"/>
      <c r="K564" s="30"/>
      <c r="L564" s="16"/>
      <c r="M564" s="30"/>
      <c r="N564" s="16"/>
      <c r="O564" s="30"/>
      <c r="P564" s="30"/>
    </row>
    <row r="565" spans="1:16" x14ac:dyDescent="0.25">
      <c r="A565" s="30"/>
      <c r="B565" s="16"/>
      <c r="C565" s="30"/>
      <c r="D565" s="16"/>
      <c r="E565" s="30"/>
      <c r="F565" s="16"/>
      <c r="G565" s="30"/>
      <c r="H565" s="16"/>
      <c r="I565" s="30"/>
      <c r="J565" s="16"/>
      <c r="K565" s="30"/>
      <c r="L565" s="16"/>
      <c r="M565" s="30"/>
      <c r="N565" s="16"/>
      <c r="O565" s="30"/>
      <c r="P565" s="30"/>
    </row>
    <row r="566" spans="1:16" x14ac:dyDescent="0.25">
      <c r="A566" s="30"/>
      <c r="B566" s="16"/>
      <c r="C566" s="30"/>
      <c r="D566" s="16"/>
      <c r="E566" s="30"/>
      <c r="F566" s="16"/>
      <c r="G566" s="30"/>
      <c r="H566" s="16"/>
      <c r="I566" s="30"/>
      <c r="J566" s="16"/>
      <c r="K566" s="30"/>
      <c r="L566" s="16"/>
      <c r="M566" s="30"/>
      <c r="N566" s="16"/>
      <c r="O566" s="30"/>
      <c r="P566" s="30"/>
    </row>
    <row r="567" spans="1:16" x14ac:dyDescent="0.25">
      <c r="A567" s="30"/>
      <c r="B567" s="16"/>
      <c r="C567" s="30"/>
      <c r="D567" s="16"/>
      <c r="E567" s="30"/>
      <c r="F567" s="16"/>
      <c r="G567" s="30"/>
      <c r="H567" s="16"/>
      <c r="I567" s="30"/>
      <c r="J567" s="16"/>
      <c r="K567" s="30"/>
      <c r="L567" s="16"/>
      <c r="M567" s="30"/>
      <c r="N567" s="16"/>
      <c r="O567" s="30"/>
      <c r="P567" s="30"/>
    </row>
    <row r="568" spans="1:16" x14ac:dyDescent="0.25">
      <c r="A568" s="30"/>
      <c r="B568" s="16"/>
      <c r="C568" s="30"/>
      <c r="D568" s="16"/>
      <c r="E568" s="30"/>
      <c r="F568" s="16"/>
      <c r="G568" s="30"/>
      <c r="H568" s="16"/>
      <c r="I568" s="30"/>
      <c r="J568" s="16"/>
      <c r="K568" s="30"/>
      <c r="L568" s="16"/>
      <c r="M568" s="30"/>
      <c r="N568" s="16"/>
      <c r="O568" s="30"/>
      <c r="P568" s="30"/>
    </row>
    <row r="569" spans="1:16" x14ac:dyDescent="0.25">
      <c r="A569" s="30"/>
      <c r="B569" s="16"/>
      <c r="C569" s="30"/>
      <c r="D569" s="16"/>
      <c r="E569" s="30"/>
      <c r="F569" s="16"/>
      <c r="G569" s="30"/>
      <c r="H569" s="16"/>
      <c r="I569" s="30"/>
      <c r="J569" s="16"/>
      <c r="K569" s="30"/>
      <c r="L569" s="16"/>
      <c r="M569" s="30"/>
      <c r="N569" s="16"/>
      <c r="O569" s="30"/>
      <c r="P569" s="30"/>
    </row>
    <row r="570" spans="1:16" x14ac:dyDescent="0.25">
      <c r="A570" s="30"/>
      <c r="B570" s="16"/>
      <c r="C570" s="30"/>
      <c r="D570" s="16"/>
      <c r="E570" s="30"/>
      <c r="F570" s="16"/>
      <c r="G570" s="30"/>
      <c r="H570" s="16"/>
      <c r="I570" s="30"/>
      <c r="J570" s="16"/>
      <c r="K570" s="30"/>
      <c r="L570" s="16"/>
      <c r="M570" s="30"/>
      <c r="N570" s="16"/>
      <c r="O570" s="30"/>
      <c r="P570" s="30"/>
    </row>
    <row r="571" spans="1:16" x14ac:dyDescent="0.25">
      <c r="A571" s="30"/>
      <c r="B571" s="16"/>
      <c r="C571" s="30"/>
      <c r="D571" s="16"/>
      <c r="E571" s="30"/>
      <c r="F571" s="16"/>
      <c r="G571" s="30"/>
      <c r="H571" s="16"/>
      <c r="I571" s="30"/>
      <c r="J571" s="16"/>
      <c r="K571" s="30"/>
      <c r="L571" s="16"/>
      <c r="M571" s="30"/>
      <c r="N571" s="16"/>
      <c r="O571" s="30"/>
      <c r="P571" s="30"/>
    </row>
    <row r="572" spans="1:16" x14ac:dyDescent="0.25">
      <c r="A572" s="30"/>
      <c r="B572" s="16"/>
      <c r="C572" s="30"/>
      <c r="D572" s="16"/>
      <c r="E572" s="30"/>
      <c r="F572" s="16"/>
      <c r="G572" s="30"/>
      <c r="H572" s="16"/>
      <c r="I572" s="30"/>
      <c r="J572" s="16"/>
      <c r="K572" s="30"/>
      <c r="L572" s="16"/>
      <c r="M572" s="30"/>
      <c r="N572" s="16"/>
      <c r="O572" s="30"/>
      <c r="P572" s="30"/>
    </row>
    <row r="573" spans="1:16" x14ac:dyDescent="0.25">
      <c r="A573" s="30"/>
      <c r="B573" s="16"/>
      <c r="C573" s="30"/>
      <c r="D573" s="16"/>
      <c r="E573" s="30"/>
      <c r="F573" s="16"/>
      <c r="G573" s="30"/>
      <c r="H573" s="16"/>
      <c r="I573" s="30"/>
      <c r="J573" s="16"/>
      <c r="K573" s="30"/>
      <c r="L573" s="16"/>
      <c r="M573" s="30"/>
      <c r="N573" s="16"/>
      <c r="O573" s="30"/>
      <c r="P573" s="30"/>
    </row>
    <row r="574" spans="1:16" x14ac:dyDescent="0.25">
      <c r="A574" s="30"/>
      <c r="B574" s="16"/>
      <c r="C574" s="30"/>
      <c r="D574" s="16"/>
      <c r="E574" s="30"/>
      <c r="F574" s="16"/>
      <c r="G574" s="30"/>
      <c r="H574" s="16"/>
      <c r="I574" s="30"/>
      <c r="J574" s="16"/>
      <c r="K574" s="30"/>
      <c r="L574" s="16"/>
      <c r="M574" s="30"/>
      <c r="N574" s="16"/>
      <c r="O574" s="30"/>
      <c r="P574" s="30"/>
    </row>
    <row r="575" spans="1:16" x14ac:dyDescent="0.25">
      <c r="A575" s="30"/>
      <c r="B575" s="16"/>
      <c r="C575" s="30"/>
      <c r="D575" s="16"/>
      <c r="E575" s="30"/>
      <c r="F575" s="16"/>
      <c r="G575" s="30"/>
      <c r="H575" s="16"/>
      <c r="I575" s="30"/>
      <c r="J575" s="16"/>
      <c r="K575" s="30"/>
      <c r="L575" s="16"/>
      <c r="M575" s="30"/>
      <c r="N575" s="16"/>
      <c r="O575" s="30"/>
      <c r="P575" s="30"/>
    </row>
    <row r="576" spans="1:16" x14ac:dyDescent="0.25">
      <c r="A576" s="30"/>
      <c r="B576" s="16"/>
      <c r="C576" s="30"/>
      <c r="D576" s="16"/>
      <c r="E576" s="30"/>
      <c r="F576" s="16"/>
      <c r="G576" s="30"/>
      <c r="H576" s="16"/>
      <c r="I576" s="30"/>
      <c r="J576" s="16"/>
      <c r="K576" s="30"/>
      <c r="L576" s="16"/>
      <c r="M576" s="30"/>
      <c r="N576" s="16"/>
      <c r="O576" s="30"/>
      <c r="P576" s="30"/>
    </row>
    <row r="577" spans="1:16" x14ac:dyDescent="0.25">
      <c r="A577" s="30"/>
      <c r="B577" s="16"/>
      <c r="C577" s="30"/>
      <c r="D577" s="16"/>
      <c r="E577" s="30"/>
      <c r="F577" s="16"/>
      <c r="G577" s="30"/>
      <c r="H577" s="16"/>
      <c r="I577" s="30"/>
      <c r="J577" s="16"/>
      <c r="K577" s="30"/>
      <c r="L577" s="16"/>
      <c r="M577" s="30"/>
      <c r="N577" s="16"/>
      <c r="O577" s="30"/>
      <c r="P577" s="30"/>
    </row>
    <row r="578" spans="1:16" x14ac:dyDescent="0.25">
      <c r="A578" s="30"/>
      <c r="B578" s="16"/>
      <c r="C578" s="30"/>
      <c r="D578" s="16"/>
      <c r="E578" s="30"/>
      <c r="F578" s="16"/>
      <c r="G578" s="30"/>
      <c r="H578" s="16"/>
      <c r="I578" s="30"/>
      <c r="J578" s="16"/>
      <c r="K578" s="30"/>
      <c r="L578" s="16"/>
      <c r="M578" s="30"/>
      <c r="N578" s="16"/>
      <c r="O578" s="30"/>
      <c r="P578" s="30"/>
    </row>
    <row r="579" spans="1:16" x14ac:dyDescent="0.25">
      <c r="A579" s="30"/>
      <c r="B579" s="16"/>
      <c r="C579" s="30"/>
      <c r="D579" s="16"/>
      <c r="E579" s="30"/>
      <c r="F579" s="16"/>
      <c r="G579" s="30"/>
      <c r="H579" s="16"/>
      <c r="I579" s="30"/>
      <c r="J579" s="16"/>
      <c r="K579" s="30"/>
      <c r="L579" s="16"/>
      <c r="M579" s="30"/>
      <c r="N579" s="16"/>
      <c r="O579" s="30"/>
      <c r="P579" s="30"/>
    </row>
    <row r="580" spans="1:16" x14ac:dyDescent="0.25">
      <c r="A580" s="30"/>
      <c r="B580" s="16"/>
      <c r="C580" s="30"/>
      <c r="D580" s="16"/>
      <c r="E580" s="30"/>
      <c r="F580" s="16"/>
      <c r="G580" s="30"/>
      <c r="H580" s="16"/>
      <c r="I580" s="30"/>
      <c r="J580" s="16"/>
      <c r="K580" s="30"/>
      <c r="L580" s="16"/>
      <c r="M580" s="30"/>
      <c r="N580" s="16"/>
      <c r="O580" s="30"/>
      <c r="P580" s="30"/>
    </row>
    <row r="581" spans="1:16" x14ac:dyDescent="0.25">
      <c r="A581" s="30"/>
      <c r="B581" s="16"/>
      <c r="C581" s="30"/>
      <c r="D581" s="16"/>
      <c r="E581" s="30"/>
      <c r="F581" s="16"/>
      <c r="G581" s="30"/>
      <c r="H581" s="16"/>
      <c r="I581" s="30"/>
      <c r="J581" s="16"/>
      <c r="K581" s="30"/>
      <c r="L581" s="16"/>
      <c r="M581" s="30"/>
      <c r="N581" s="16"/>
      <c r="O581" s="30"/>
      <c r="P581" s="30"/>
    </row>
    <row r="582" spans="1:16" x14ac:dyDescent="0.25">
      <c r="A582" s="30"/>
      <c r="B582" s="16"/>
      <c r="C582" s="30"/>
      <c r="D582" s="16"/>
      <c r="E582" s="30"/>
      <c r="F582" s="16"/>
      <c r="G582" s="30"/>
      <c r="H582" s="16"/>
      <c r="I582" s="30"/>
      <c r="J582" s="16"/>
      <c r="K582" s="30"/>
      <c r="L582" s="16"/>
      <c r="M582" s="30"/>
      <c r="N582" s="16"/>
      <c r="O582" s="30"/>
      <c r="P582" s="30"/>
    </row>
    <row r="583" spans="1:16" x14ac:dyDescent="0.25">
      <c r="A583" s="30"/>
      <c r="B583" s="16"/>
      <c r="C583" s="30"/>
      <c r="D583" s="16"/>
      <c r="E583" s="30"/>
      <c r="F583" s="16"/>
      <c r="G583" s="30"/>
      <c r="H583" s="16"/>
      <c r="I583" s="30"/>
      <c r="J583" s="16"/>
      <c r="K583" s="30"/>
      <c r="L583" s="16"/>
      <c r="M583" s="30"/>
      <c r="N583" s="16"/>
      <c r="O583" s="30"/>
      <c r="P583" s="30"/>
    </row>
    <row r="584" spans="1:16" x14ac:dyDescent="0.25">
      <c r="A584" s="30"/>
      <c r="B584" s="16"/>
      <c r="C584" s="30"/>
      <c r="D584" s="16"/>
      <c r="E584" s="30"/>
      <c r="F584" s="16"/>
      <c r="G584" s="30"/>
      <c r="H584" s="16"/>
      <c r="I584" s="30"/>
      <c r="J584" s="16"/>
      <c r="K584" s="30"/>
      <c r="L584" s="16"/>
      <c r="M584" s="30"/>
      <c r="N584" s="16"/>
      <c r="O584" s="30"/>
      <c r="P584" s="30"/>
    </row>
    <row r="585" spans="1:16" x14ac:dyDescent="0.25">
      <c r="A585" s="30"/>
      <c r="B585" s="16"/>
      <c r="C585" s="30"/>
      <c r="D585" s="16"/>
      <c r="E585" s="30"/>
      <c r="F585" s="16"/>
      <c r="G585" s="30"/>
      <c r="H585" s="16"/>
      <c r="I585" s="30"/>
      <c r="J585" s="16"/>
      <c r="K585" s="30"/>
      <c r="L585" s="16"/>
      <c r="M585" s="30"/>
      <c r="N585" s="16"/>
      <c r="O585" s="30"/>
      <c r="P585" s="30"/>
    </row>
    <row r="586" spans="1:16" x14ac:dyDescent="0.25">
      <c r="A586" s="30"/>
      <c r="B586" s="16"/>
      <c r="C586" s="30"/>
      <c r="D586" s="16"/>
      <c r="E586" s="30"/>
      <c r="F586" s="16"/>
      <c r="G586" s="30"/>
      <c r="H586" s="16"/>
      <c r="I586" s="30"/>
      <c r="J586" s="16"/>
      <c r="K586" s="30"/>
      <c r="L586" s="16"/>
      <c r="M586" s="30"/>
      <c r="N586" s="16"/>
      <c r="O586" s="30"/>
      <c r="P586" s="30"/>
    </row>
    <row r="587" spans="1:16" x14ac:dyDescent="0.25">
      <c r="A587" s="30"/>
      <c r="B587" s="16"/>
      <c r="C587" s="30"/>
      <c r="D587" s="16"/>
      <c r="E587" s="30"/>
      <c r="F587" s="16"/>
      <c r="G587" s="30"/>
      <c r="H587" s="16"/>
      <c r="I587" s="30"/>
      <c r="J587" s="16"/>
      <c r="K587" s="30"/>
      <c r="L587" s="16"/>
      <c r="M587" s="30"/>
      <c r="N587" s="16"/>
      <c r="O587" s="30"/>
      <c r="P587" s="30"/>
    </row>
    <row r="588" spans="1:16" x14ac:dyDescent="0.25">
      <c r="A588" s="30"/>
      <c r="B588" s="16"/>
      <c r="C588" s="30"/>
      <c r="D588" s="16"/>
      <c r="E588" s="30"/>
      <c r="F588" s="16"/>
      <c r="G588" s="30"/>
      <c r="H588" s="16"/>
      <c r="I588" s="30"/>
      <c r="J588" s="16"/>
      <c r="K588" s="30"/>
      <c r="L588" s="16"/>
      <c r="M588" s="30"/>
      <c r="N588" s="16"/>
      <c r="O588" s="30"/>
      <c r="P588" s="30"/>
    </row>
    <row r="589" spans="1:16" x14ac:dyDescent="0.25">
      <c r="A589" s="30"/>
      <c r="B589" s="16"/>
      <c r="C589" s="30"/>
      <c r="D589" s="16"/>
      <c r="E589" s="30"/>
      <c r="F589" s="16"/>
      <c r="G589" s="30"/>
      <c r="H589" s="16"/>
      <c r="I589" s="30"/>
      <c r="J589" s="16"/>
      <c r="K589" s="30"/>
      <c r="L589" s="16"/>
      <c r="M589" s="30"/>
      <c r="N589" s="16"/>
      <c r="O589" s="30"/>
      <c r="P589" s="30"/>
    </row>
    <row r="590" spans="1:16" x14ac:dyDescent="0.25">
      <c r="A590" s="30"/>
      <c r="B590" s="16"/>
      <c r="C590" s="30"/>
      <c r="D590" s="16"/>
      <c r="E590" s="30"/>
      <c r="F590" s="16"/>
      <c r="G590" s="30"/>
      <c r="H590" s="16"/>
      <c r="I590" s="30"/>
      <c r="J590" s="16"/>
      <c r="K590" s="30"/>
      <c r="L590" s="16"/>
      <c r="M590" s="30"/>
      <c r="N590" s="16"/>
      <c r="O590" s="30"/>
      <c r="P590" s="30"/>
    </row>
    <row r="591" spans="1:16" x14ac:dyDescent="0.25">
      <c r="A591" s="30"/>
      <c r="B591" s="16"/>
      <c r="C591" s="30"/>
      <c r="D591" s="16"/>
      <c r="E591" s="30"/>
      <c r="F591" s="16"/>
      <c r="G591" s="30"/>
      <c r="H591" s="16"/>
      <c r="I591" s="30"/>
      <c r="J591" s="16"/>
      <c r="K591" s="30"/>
      <c r="L591" s="16"/>
      <c r="M591" s="30"/>
      <c r="N591" s="16"/>
      <c r="O591" s="30"/>
      <c r="P591" s="30"/>
    </row>
    <row r="592" spans="1:16" x14ac:dyDescent="0.25">
      <c r="A592" s="30"/>
      <c r="B592" s="16"/>
      <c r="C592" s="30"/>
      <c r="D592" s="16"/>
      <c r="E592" s="30"/>
      <c r="F592" s="16"/>
      <c r="G592" s="30"/>
      <c r="H592" s="16"/>
      <c r="I592" s="30"/>
      <c r="J592" s="16"/>
      <c r="K592" s="30"/>
      <c r="L592" s="16"/>
      <c r="M592" s="30"/>
      <c r="N592" s="16"/>
      <c r="O592" s="30"/>
      <c r="P592" s="30"/>
    </row>
    <row r="593" spans="1:16" x14ac:dyDescent="0.25">
      <c r="A593" s="30"/>
      <c r="B593" s="16"/>
      <c r="C593" s="30"/>
      <c r="D593" s="16"/>
      <c r="E593" s="30"/>
      <c r="F593" s="16"/>
      <c r="G593" s="30"/>
      <c r="H593" s="16"/>
      <c r="I593" s="30"/>
      <c r="J593" s="16"/>
      <c r="K593" s="30"/>
      <c r="L593" s="16"/>
      <c r="M593" s="30"/>
      <c r="N593" s="16"/>
      <c r="O593" s="30"/>
      <c r="P593" s="30"/>
    </row>
    <row r="594" spans="1:16" x14ac:dyDescent="0.25">
      <c r="A594" s="30"/>
      <c r="B594" s="16"/>
      <c r="C594" s="30"/>
      <c r="D594" s="16"/>
      <c r="E594" s="30"/>
      <c r="F594" s="16"/>
      <c r="G594" s="30"/>
      <c r="H594" s="16"/>
      <c r="I594" s="30"/>
      <c r="J594" s="16"/>
      <c r="K594" s="30"/>
      <c r="L594" s="16"/>
      <c r="M594" s="30"/>
      <c r="N594" s="16"/>
      <c r="O594" s="30"/>
      <c r="P594" s="30"/>
    </row>
    <row r="595" spans="1:16" x14ac:dyDescent="0.25">
      <c r="A595" s="30"/>
      <c r="B595" s="16"/>
      <c r="C595" s="30"/>
      <c r="D595" s="16"/>
      <c r="E595" s="30"/>
      <c r="F595" s="16"/>
      <c r="G595" s="30"/>
      <c r="H595" s="16"/>
      <c r="I595" s="30"/>
      <c r="J595" s="16"/>
      <c r="K595" s="30"/>
      <c r="L595" s="16"/>
      <c r="M595" s="30"/>
      <c r="N595" s="16"/>
      <c r="O595" s="30"/>
      <c r="P595" s="30"/>
    </row>
    <row r="596" spans="1:16" x14ac:dyDescent="0.25">
      <c r="A596" s="30"/>
      <c r="B596" s="16"/>
      <c r="C596" s="30"/>
      <c r="D596" s="16"/>
      <c r="E596" s="30"/>
      <c r="F596" s="16"/>
      <c r="G596" s="30"/>
      <c r="H596" s="16"/>
      <c r="I596" s="30"/>
      <c r="J596" s="16"/>
      <c r="K596" s="30"/>
      <c r="L596" s="16"/>
      <c r="M596" s="30"/>
      <c r="N596" s="16"/>
      <c r="O596" s="30"/>
      <c r="P596" s="30"/>
    </row>
    <row r="597" spans="1:16" x14ac:dyDescent="0.25">
      <c r="A597" s="30"/>
      <c r="B597" s="16"/>
      <c r="C597" s="30"/>
      <c r="D597" s="16"/>
      <c r="E597" s="30"/>
      <c r="F597" s="16"/>
      <c r="G597" s="30"/>
      <c r="H597" s="16"/>
      <c r="I597" s="30"/>
      <c r="J597" s="16"/>
      <c r="K597" s="30"/>
      <c r="L597" s="16"/>
      <c r="M597" s="30"/>
      <c r="N597" s="16"/>
      <c r="O597" s="30"/>
      <c r="P597" s="30"/>
    </row>
    <row r="598" spans="1:16" x14ac:dyDescent="0.25">
      <c r="A598" s="30"/>
      <c r="B598" s="16"/>
      <c r="C598" s="30"/>
      <c r="D598" s="16"/>
      <c r="E598" s="30"/>
      <c r="F598" s="16"/>
      <c r="G598" s="30"/>
      <c r="H598" s="16"/>
      <c r="I598" s="30"/>
      <c r="J598" s="16"/>
      <c r="K598" s="30"/>
      <c r="L598" s="16"/>
      <c r="M598" s="30"/>
      <c r="N598" s="16"/>
      <c r="O598" s="30"/>
      <c r="P598" s="30"/>
    </row>
    <row r="599" spans="1:16" x14ac:dyDescent="0.25">
      <c r="A599" s="30"/>
      <c r="B599" s="16"/>
      <c r="C599" s="30"/>
      <c r="D599" s="16"/>
      <c r="E599" s="30"/>
      <c r="F599" s="16"/>
      <c r="G599" s="30"/>
      <c r="H599" s="16"/>
      <c r="I599" s="30"/>
      <c r="J599" s="16"/>
      <c r="K599" s="30"/>
      <c r="L599" s="16"/>
      <c r="M599" s="30"/>
      <c r="N599" s="16"/>
      <c r="O599" s="30"/>
      <c r="P599" s="4"/>
    </row>
    <row r="600" spans="1:16" x14ac:dyDescent="0.25">
      <c r="A600" s="30"/>
      <c r="B600" s="16"/>
      <c r="C600" s="30"/>
      <c r="D600" s="16"/>
      <c r="E600" s="30"/>
      <c r="F600" s="16"/>
      <c r="G600" s="30"/>
      <c r="H600" s="16"/>
      <c r="I600" s="30"/>
      <c r="J600" s="16"/>
      <c r="K600" s="30"/>
      <c r="L600" s="16"/>
      <c r="M600" s="30"/>
      <c r="N600" s="16"/>
      <c r="O600" s="30"/>
      <c r="P600" s="4"/>
    </row>
    <row r="601" spans="1:16" x14ac:dyDescent="0.25">
      <c r="A601" s="30"/>
      <c r="B601" s="16"/>
      <c r="C601" s="30"/>
      <c r="D601" s="16"/>
      <c r="E601" s="30"/>
      <c r="F601" s="16"/>
      <c r="G601" s="30"/>
      <c r="H601" s="16"/>
      <c r="I601" s="30"/>
      <c r="J601" s="16"/>
      <c r="K601" s="30"/>
      <c r="L601" s="16"/>
      <c r="M601" s="30"/>
      <c r="N601" s="16"/>
      <c r="O601" s="30"/>
      <c r="P601" s="4"/>
    </row>
    <row r="602" spans="1:16" x14ac:dyDescent="0.25">
      <c r="A602" s="30"/>
      <c r="B602" s="16"/>
      <c r="C602" s="30"/>
      <c r="D602" s="16"/>
      <c r="E602" s="30"/>
      <c r="F602" s="16"/>
      <c r="G602" s="30"/>
      <c r="H602" s="16"/>
      <c r="I602" s="30"/>
      <c r="J602" s="16"/>
      <c r="K602" s="30"/>
      <c r="L602" s="16"/>
      <c r="M602" s="30"/>
      <c r="N602" s="16"/>
      <c r="O602" s="30"/>
      <c r="P602" s="4"/>
    </row>
    <row r="603" spans="1:16" x14ac:dyDescent="0.25">
      <c r="A603" s="30"/>
      <c r="B603" s="16"/>
      <c r="C603" s="30"/>
      <c r="D603" s="16"/>
      <c r="E603" s="30"/>
      <c r="F603" s="16"/>
      <c r="G603" s="30"/>
      <c r="H603" s="16"/>
      <c r="I603" s="30"/>
      <c r="J603" s="16"/>
      <c r="K603" s="30"/>
      <c r="L603" s="16"/>
      <c r="M603" s="30"/>
      <c r="N603" s="16"/>
      <c r="O603" s="30"/>
      <c r="P603" s="4"/>
    </row>
    <row r="604" spans="1:16" x14ac:dyDescent="0.25">
      <c r="A604" s="30"/>
      <c r="B604" s="16"/>
      <c r="C604" s="30"/>
      <c r="D604" s="16"/>
      <c r="E604" s="30"/>
      <c r="F604" s="16"/>
      <c r="G604" s="30"/>
      <c r="H604" s="16"/>
      <c r="I604" s="30"/>
      <c r="J604" s="16"/>
      <c r="K604" s="30"/>
      <c r="L604" s="16"/>
      <c r="M604" s="30"/>
      <c r="N604" s="16"/>
      <c r="O604" s="30"/>
      <c r="P604" s="4"/>
    </row>
    <row r="605" spans="1:16" x14ac:dyDescent="0.25">
      <c r="A605" s="30"/>
      <c r="B605" s="16"/>
      <c r="C605" s="30"/>
      <c r="D605" s="16"/>
      <c r="E605" s="30"/>
      <c r="F605" s="16"/>
      <c r="G605" s="30"/>
      <c r="H605" s="16"/>
      <c r="I605" s="30"/>
      <c r="J605" s="16"/>
      <c r="K605" s="30"/>
      <c r="L605" s="16"/>
      <c r="M605" s="30"/>
      <c r="N605" s="16"/>
      <c r="O605" s="30"/>
      <c r="P605" s="4"/>
    </row>
    <row r="606" spans="1:16" x14ac:dyDescent="0.25">
      <c r="A606" s="30"/>
      <c r="B606" s="16"/>
      <c r="C606" s="30"/>
      <c r="D606" s="16"/>
      <c r="E606" s="30"/>
      <c r="F606" s="16"/>
      <c r="G606" s="30"/>
      <c r="H606" s="16"/>
      <c r="I606" s="30"/>
      <c r="J606" s="16"/>
      <c r="K606" s="30"/>
      <c r="L606" s="16"/>
      <c r="M606" s="30"/>
      <c r="N606" s="16"/>
      <c r="O606" s="30"/>
      <c r="P606" s="4"/>
    </row>
    <row r="607" spans="1:16" x14ac:dyDescent="0.25">
      <c r="A607" s="30"/>
      <c r="B607" s="16"/>
      <c r="C607" s="30"/>
      <c r="D607" s="16"/>
      <c r="E607" s="30"/>
      <c r="F607" s="16"/>
      <c r="G607" s="30"/>
      <c r="H607" s="16"/>
      <c r="I607" s="30"/>
      <c r="J607" s="16"/>
      <c r="K607" s="30"/>
      <c r="L607" s="16"/>
      <c r="M607" s="30"/>
      <c r="N607" s="16"/>
      <c r="O607" s="30"/>
      <c r="P607" s="4"/>
    </row>
    <row r="608" spans="1:16" x14ac:dyDescent="0.25">
      <c r="A608" s="30"/>
      <c r="B608" s="16"/>
      <c r="C608" s="30"/>
      <c r="D608" s="16"/>
      <c r="E608" s="30"/>
      <c r="F608" s="16"/>
      <c r="G608" s="30"/>
      <c r="H608" s="16"/>
      <c r="I608" s="30"/>
      <c r="J608" s="16"/>
      <c r="K608" s="30"/>
      <c r="L608" s="16"/>
      <c r="M608" s="30"/>
      <c r="N608" s="16"/>
      <c r="O608" s="30"/>
      <c r="P608" s="4"/>
    </row>
    <row r="609" spans="1:16" x14ac:dyDescent="0.25">
      <c r="A609" s="30"/>
      <c r="B609" s="16"/>
      <c r="C609" s="30"/>
      <c r="D609" s="16"/>
      <c r="E609" s="30"/>
      <c r="F609" s="16"/>
      <c r="G609" s="30"/>
      <c r="H609" s="16"/>
      <c r="I609" s="30"/>
      <c r="J609" s="16"/>
      <c r="K609" s="30"/>
      <c r="L609" s="16"/>
      <c r="M609" s="30"/>
      <c r="N609" s="16"/>
      <c r="O609" s="30"/>
      <c r="P609" s="30"/>
    </row>
  </sheetData>
  <sortState ref="J8:J13">
    <sortCondition ref="J8"/>
  </sortState>
  <mergeCells count="1">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Form</vt:lpstr>
      <vt:lpstr>Instruction Sheet</vt:lpstr>
      <vt:lpstr>Lookup Tables</vt:lpstr>
    </vt:vector>
  </TitlesOfParts>
  <Company>mccog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dbenefiel</dc:creator>
  <cp:lastModifiedBy>IMCADMIN</cp:lastModifiedBy>
  <cp:lastPrinted>2014-09-24T12:49:06Z</cp:lastPrinted>
  <dcterms:created xsi:type="dcterms:W3CDTF">2012-06-25T15:51:22Z</dcterms:created>
  <dcterms:modified xsi:type="dcterms:W3CDTF">2017-02-01T18:28:48Z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